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4" activeTab="7"/>
  </bookViews>
  <sheets>
    <sheet name="Kulturní fond" sheetId="1" r:id="rId1"/>
    <sheet name="Sportovní fond" sheetId="2" r:id="rId2"/>
    <sheet name="Centrum sportu" sheetId="3" r:id="rId3"/>
    <sheet name="Fond výchovy, vzdělávání ..." sheetId="4" r:id="rId4"/>
    <sheet name="Fond životního prostředí" sheetId="5" r:id="rId5"/>
    <sheet name="Fond prevence kriminality" sheetId="6" r:id="rId6"/>
    <sheet name="Fond regenerace" sheetId="7" r:id="rId7"/>
    <sheet name="Fond pomoci občanům" sheetId="8" r:id="rId8"/>
    <sheet name="List1" sheetId="9" r:id="rId9"/>
    <sheet name="List2" sheetId="10" r:id="rId10"/>
  </sheets>
  <definedNames>
    <definedName name="_xlnm.Print_Titles" localSheetId="2">'Centrum sportu'!$2:$2</definedName>
    <definedName name="_xlnm.Print_Titles" localSheetId="7">'Fond pomoci občanům'!$2:$2</definedName>
    <definedName name="_xlnm.Print_Titles" localSheetId="3">'Fond výchovy, vzdělávání ...'!$2:$2</definedName>
    <definedName name="_xlnm.Print_Titles" localSheetId="0">'Kulturní fond'!$2:$2</definedName>
    <definedName name="_xlnm.Print_Titles" localSheetId="1">'Sportovní fond'!$2:$2</definedName>
  </definedNames>
  <calcPr fullCalcOnLoad="1"/>
</workbook>
</file>

<file path=xl/sharedStrings.xml><?xml version="1.0" encoding="utf-8"?>
<sst xmlns="http://schemas.openxmlformats.org/spreadsheetml/2006/main" count="626" uniqueCount="416">
  <si>
    <t>(v tis. Kč)</t>
  </si>
  <si>
    <t>Subjekt</t>
  </si>
  <si>
    <t>Účel použití</t>
  </si>
  <si>
    <t>Celkem rozděleno</t>
  </si>
  <si>
    <t>Zůstatek rezervy fondu k rozdělení</t>
  </si>
  <si>
    <t>Celkem fond</t>
  </si>
  <si>
    <t>Podpis vedoucího odboru:</t>
  </si>
  <si>
    <t xml:space="preserve"> </t>
  </si>
  <si>
    <t>Podpis ředitele Městské policie:</t>
  </si>
  <si>
    <t>Hokejový club Frýdek-Místek</t>
  </si>
  <si>
    <t>Fotbal Frýdek-Místek</t>
  </si>
  <si>
    <t>Beskydská šachová škola</t>
  </si>
  <si>
    <t>Statutární město Frýdek-Místek - Městská policie</t>
  </si>
  <si>
    <t>Testry na drogy - přesun z rozpočtu roku 2010</t>
  </si>
  <si>
    <t>Statutární město Frýdek-Místek - odbor sociální péče</t>
  </si>
  <si>
    <t>Systém včasné intervence - integrace aplikace SVI se spisovou službou</t>
  </si>
  <si>
    <t>Statutární město Frýdek-Místek - Městská policie, odbor sociální péče a Policie ČR</t>
  </si>
  <si>
    <t>Motivačně vzdělávácí letní tábor</t>
  </si>
  <si>
    <t>Renarkon, o.p.s.</t>
  </si>
  <si>
    <t>To je Tvoje šance</t>
  </si>
  <si>
    <t>Centrum nové naděje, o.s.</t>
  </si>
  <si>
    <t>PROROK</t>
  </si>
  <si>
    <t>Slezská diakonie, středisko BETHEL</t>
  </si>
  <si>
    <t>Krok k zaměstnání</t>
  </si>
  <si>
    <t>Zvyšování právního vědomí</t>
  </si>
  <si>
    <t>Umění stárnout</t>
  </si>
  <si>
    <t>Policie ČR, KŘP Ms kraje, Územní odbor Frýdek-Místek</t>
  </si>
  <si>
    <t>BESEDA</t>
  </si>
  <si>
    <t>Máš právo …</t>
  </si>
  <si>
    <t>Charita</t>
  </si>
  <si>
    <t>Rebelfest</t>
  </si>
  <si>
    <t>Policie ČR, obvodní oddělení a dopravní inspektorát Policie ČR Frýdek-Místek</t>
  </si>
  <si>
    <t>Mini kamery</t>
  </si>
  <si>
    <t>Statutární město Frýdek-Místek - odbor sociálních služeb a azylový dům BETHEL</t>
  </si>
  <si>
    <t>Krok za krokem</t>
  </si>
  <si>
    <t>Činnost - doprava, materiál, poplatky, propagace, honoráře, doplnění a opravy krojového vybavení a hudebních nástrojů</t>
  </si>
  <si>
    <t>Dětský folklorní soubor Ostravička</t>
  </si>
  <si>
    <t>Činnost - materiál, opravy a obnova krojových součástí, hudebních nástrojů a rekvizit, OON včetně odvodů, poplatky, honoráře, drobný hmotný dlouhodobý majetek - skříňky, obaly, zvuková aparatura, jednorázové akce - nájem, propagace, ozvučení, osvětlení, projekce</t>
  </si>
  <si>
    <t>Klub rodičů a přátel dětského folklorního souboru Ondrášek</t>
  </si>
  <si>
    <t>Činnost - materiál, doplnění krojového vybavení, doprava na vystoupení, organizace letní školy - ubytování, doprava</t>
  </si>
  <si>
    <t>Akce k 10. výročí souboru - pronájem včetně služeb a energií</t>
  </si>
  <si>
    <t>Taneční škola Just Dance</t>
  </si>
  <si>
    <t>Činnost - nájmy, doplnění kostýmů, drobná audio-video technika</t>
  </si>
  <si>
    <t>FAMUS, občanské sdružení</t>
  </si>
  <si>
    <t>Country club VIRGINIA</t>
  </si>
  <si>
    <t>Činnost - nájem, cestovné, jízdné, startovné, materiál, propagace, audio a video nosiče, doplnění kostýmů</t>
  </si>
  <si>
    <t>Společnost pro dechovou hudbu ve Frýdku-Místku</t>
  </si>
  <si>
    <t>Činnost - opravy hudebních nástrojů a stejnokrojů, kopírování, materiál, poštovné, poplatky, cestovné na koncerty, doprava, nájem, doplnění stejnokrojů, fotoslužby, pulty</t>
  </si>
  <si>
    <t>Akce - koncerty ke 150. výročí vzniku - nájem, cestovné a doprava účastníků, materiál, propagace</t>
  </si>
  <si>
    <t>Společnost pro podporu lidí s mentálním postižením v ČR, o.s. ŠKOLA ŽIVOTA - denní stacionář</t>
  </si>
  <si>
    <t>Činnost společenského klubu - nájem, materiál pro rukodělné práce a kancelářský materiál, poštovné, nákup rekvizit</t>
  </si>
  <si>
    <t>Akce - Společenský večírek s kulturním vystoupením klientů - honoráře, pronájem, poštovné, materiál, propagace</t>
  </si>
  <si>
    <t xml:space="preserve">Akce - Společenský večírek s mikulášskou nadílkou - honoráře, ceny, materiál, občerstvení, poštovné, nájem, propagace </t>
  </si>
  <si>
    <t>Ženský pěvecký sbor Bohuslava Martinů ve Frýdku-Místku</t>
  </si>
  <si>
    <t>Činnost - propagace, honoráře, dopravné na koncerty, nájem, materiál</t>
  </si>
  <si>
    <t>Akce - Moravsko-třebovské arkády 2011 - dopravné členů sboru na celostátní nesoutěžní festival PS autobusem, účastnický poplatek</t>
  </si>
  <si>
    <t>Pěvecký sbor Smetana Frýdek-Místek</t>
  </si>
  <si>
    <t>Činnost - dopravné na koncerty, propagace, materiál, poplatky, honoráře, nájem, pštovné, dovybavení a opravy hudebních nástrojů a kostýmů, pracovní soustředění - ubytování, cestovné</t>
  </si>
  <si>
    <t>Pěvecký sbor CATENA MUSICA Frýdek-Místek</t>
  </si>
  <si>
    <t>Činnost - honoráře, dopravné na koncerty, materiál, kopírování, OON včetně odvodů, nájmy, dovybavení a oprava hudebních nástrojů a kostýmů, propagace, poštovné, poplatky za Webstart soustředění - nájem</t>
  </si>
  <si>
    <t>Společnost pro symfonickou a komorní hudbu ve Frýdku-Místku</t>
  </si>
  <si>
    <t>Činnost - nájem včetně služeb, propagace, poplatky, dovybavení a opravy hudebních nástrojů, materiál, honoráře, dopravné na koncerty, půjčovné, OON včetně odvodů, kopírování, digitalizace starších nahrávek, poštovné</t>
  </si>
  <si>
    <t>Akce - Koncerty mladých umělců a Jarní koncert hvězd - propagace, nájem včetně služeb, honoráře, OON včetně odvodů, materiál, poplatky, poštovné, pozvánky, tisk a výlep plakátů</t>
  </si>
  <si>
    <t>Spolek přátel Frýdku-Místku, o.s.</t>
  </si>
  <si>
    <t>Akce - 8. ročník festivalu mladých amatérských hudebních skupin - Douši Buši a 5. ročník festivalu amatérské divadelní tvorby - Čerstvé na prkýnku - autorské poplatky, ozvučení, propagace, honoráře a cestovné vystupujících souborů, ceny, materiál, výlep a tisk plakátů, nájem</t>
  </si>
  <si>
    <t>Činnost dramatického souboru Koupelna - materiál, kulisy, kostýmy, propagace, tisk, mikrofony, cestovné a jízdné na vystoupení, nájem včetně energií a služeb</t>
  </si>
  <si>
    <t>Klub angažovaných muzikantů (KAM)</t>
  </si>
  <si>
    <t>Činnost - koncerty v klubu Stoun ve Frýdku-Místku - honoráře účinkujícím, poplatky agenturám</t>
  </si>
  <si>
    <t>Pobeskydský klub přátel výtvarného umění ve Frýdku-Místku</t>
  </si>
  <si>
    <t>Činnost - přednášky a výstavní činnost - tisk, kopírování, nájem, propagace, poštovné, honoráře</t>
  </si>
  <si>
    <t>Vydání grafického souboru XII. - materiál, tisk a grafické zpracování</t>
  </si>
  <si>
    <t>Klub filmových amatérů</t>
  </si>
  <si>
    <t>Činnost - poštovné, poplatky, materiál, nájem, honoráře, OON včetně odvodů, propagace, cestovné a jízdné na školení</t>
  </si>
  <si>
    <t>Akce - 31. ročník Beskydského ještěra - materiál, nájem včetně služeb, půjčovné, propagace, poštovné, porotné, ceny, ubytování, cestovné a stravné soutěžících</t>
  </si>
  <si>
    <t>Fotoklub ART COLLEGIUM Frýdek-Místek</t>
  </si>
  <si>
    <t>Akce - 13. ročník fotosoutěže pro mladé autory - propagace, ceny, materiál, poštovné</t>
  </si>
  <si>
    <t>Vlastivědné sdružení Skaličanů</t>
  </si>
  <si>
    <t>Činnost - provoz muzea - nájem, energie, materiál, kopírování, tisk, nákup sbírkových předmětů a knih, údržba + materiál, poplatky, otop</t>
  </si>
  <si>
    <t>Literární klub Petra Bezruče (LKPB)</t>
  </si>
  <si>
    <t>Činnost - poštovné, materiál, kopírování, tisk almanachu, propagace, poplatky za web</t>
  </si>
  <si>
    <t>Bezručův kraj</t>
  </si>
  <si>
    <t>Činnost - nájem, poštovné, tisk, materiál, honoráře, provoz Památníku na Fojtství v Chlebovicích - nájem, vydávání Zpravodaje Bezručův hlas</t>
  </si>
  <si>
    <t>Český svaz včelařů, o.s., základní organizace Frýdek-Místek</t>
  </si>
  <si>
    <t>Činnost - provoz včelařského muzea a skanzenu na Fojtství v Chlebovicích - oprava a doplnění exponátů, nájem včetně služeb, průvodcovská činnost, opravy, údržba, otop, revize, propagace, poplatky, poštovné, tisk, kopírování, OON včetně odvodů, honoráře, vodné, materiál, poplatky za web</t>
  </si>
  <si>
    <t>Sdružení Filip Neri</t>
  </si>
  <si>
    <t>Akce - 33. a 34. sv. Jan Session - propagace, ozvučení, honoráře, poštovné, materiál, poplatky, tisk a výlep plakátů</t>
  </si>
  <si>
    <t>Akce - Svatojánská věž - koncerty a výstavy ve věži kostela sv. Jana Křtitele - honoráře, materiál, propagace, poštovné</t>
  </si>
  <si>
    <t>TAM (Talenti a muzikologové)</t>
  </si>
  <si>
    <t>Akce - Talent 2011 a Stoun Talent 2011 - propagace, materiál, poštovné, kopírování, nájem včetně služeb, honoráře, technické zajištění</t>
  </si>
  <si>
    <t>Pěvecký soubor lidových písní "Radost"</t>
  </si>
  <si>
    <t>Činnost - honoráře, cestovné a jízdné na vystoupení, materiál, kopírování</t>
  </si>
  <si>
    <t>Základní škola Frýdek-Místek, Pionýrů 400</t>
  </si>
  <si>
    <t>Akce k 50. výročí založení školy - zhotovení a tisk almanachu</t>
  </si>
  <si>
    <t>Základní a mateřská škola Frýdek-Místek, Lískovec, K Sedlištím 320</t>
  </si>
  <si>
    <t>Akce k 80. výročí založení školy - zhotovení a tisk almanachu</t>
  </si>
  <si>
    <t>BK Klasik o.s.</t>
  </si>
  <si>
    <t>na nájmy včetně služeb, sportovní výstroj a výzbroj, dopravné</t>
  </si>
  <si>
    <t>Český rybářský svaz, místní organizace 2 - Casting</t>
  </si>
  <si>
    <t>na nájmy včetně služeb, sportovní výstroj a výzbroj, dopravné, rozhodčí, občerstvení, věcné odměny, dopravné</t>
  </si>
  <si>
    <t>ELVIS GYM, o.s.</t>
  </si>
  <si>
    <t>na nájmy včetně služeb, sportovní výstroj a výzbroj, zrcadla</t>
  </si>
  <si>
    <t>FbC Frýdek-Místek</t>
  </si>
  <si>
    <t>na nájmy včetně služeb, rozhodčí, občerstvení, věcné odměny, startovné, kauce, sportovní vybavení, kancelářské potřeby, zdravotnické potřeby, cestovné, dopravné, ubytování</t>
  </si>
  <si>
    <t>Foosballový sportovní klub Frýdek-Místek, o.s.</t>
  </si>
  <si>
    <t>na nájmy včetně služeb, stolní fotbaly, dresy, provoz webových stránek</t>
  </si>
  <si>
    <t>KAIA - DH BRUTAL TEAM</t>
  </si>
  <si>
    <t>na náhradní díly a opravy kol</t>
  </si>
  <si>
    <t>Lifetime Taekwondo School</t>
  </si>
  <si>
    <t>na nájmy včetně služeb, cestovné, ubytování, startovné, sportovní vybavení, věcné odměny, pojištění, vybavení lékárniček, materiál, kancelářské potřeby, internet</t>
  </si>
  <si>
    <t>Místní skupina Vodní záchranné služby Českého červeného kříže Frýdek-Místek</t>
  </si>
  <si>
    <t>na nájem bazénu, sportovní vybavení a pomůcky</t>
  </si>
  <si>
    <t>Moravské sdružení tradičního Kung Fu Lok Yiu Wing Chun</t>
  </si>
  <si>
    <t>na sportovní výstroj a výzbroj, tisk, výlep, roznos letáků, materiál, reklama</t>
  </si>
  <si>
    <t>Plavecký oddíl Frýdek-Místek</t>
  </si>
  <si>
    <t>na nájmy bazénů, tělocvičen a baletních prostor včetně služeb, sportovní materiál, jízdné, dopravné, ubytování</t>
  </si>
  <si>
    <t>Pobeskydský aviatický klub Frýdek-Místek</t>
  </si>
  <si>
    <t>na nájmy včetně služeb, pohonné hmoty, pokosy, věcné odměny, materiál, coestovné, startovné</t>
  </si>
  <si>
    <t>Radioklub Frýdek-Místek</t>
  </si>
  <si>
    <t>na cestovné, startovné, jízdné, dopravné, ubytování, materiál, vybavení, věcné odměny, diplomy, poháry</t>
  </si>
  <si>
    <t>Sbor dobrovolných hasičů Frýdek</t>
  </si>
  <si>
    <t>na nájmy včetně služeb, opravy sportovního nářadí, dopravné, stejnokroje, materiál, kancelářské potřeby</t>
  </si>
  <si>
    <t>Sbor dobrovolných hasičů Lískovec</t>
  </si>
  <si>
    <t>na nájmy včetně služeb, hasičské náčiní a vybavení, sportovní vybavení, jízdné, startovné, materiál</t>
  </si>
  <si>
    <t>Sbor dobrovolných hasičů Místek-Bahno</t>
  </si>
  <si>
    <t>na materiál, sportovní vybavení, hasičské stejnokroje, věcné odměny</t>
  </si>
  <si>
    <t>Sbor dobrovolných hasičů Skalice</t>
  </si>
  <si>
    <t>na sportovní vybavení, nájmy včetně služeb, materiál, startovné, věcné odměny, dopravné</t>
  </si>
  <si>
    <t>SPORTOVNÍ KLUB JUDO - Frýdek-Místek</t>
  </si>
  <si>
    <t>na cestovné, dopravné, ubytování, stravování, startovné, sportovní vybavení, údržbu tatami</t>
  </si>
  <si>
    <t>Sportovní klub Město Frýdek-Místek - o.s.</t>
  </si>
  <si>
    <t>na nájmy včetně služeb, ubytování, cestovné, startovné, dopravné</t>
  </si>
  <si>
    <t>Sportovní klub orientačního běhu Frýdek-Místek</t>
  </si>
  <si>
    <t>na startovné, registrace, cestovné, ubytování, materiál, vybavení, dopravné</t>
  </si>
  <si>
    <t>Sportovní klub policie, oddíl kynologie</t>
  </si>
  <si>
    <t>na kynologický materiál, vybavení, vetrinární dozor, věcné odměny, krmivo, materiál, poháry</t>
  </si>
  <si>
    <t>Sportovní klub Skalický dvůr</t>
  </si>
  <si>
    <t>na krmivo, stelivo, veterinární služby, materiál, sečení, shrabování, balíkování</t>
  </si>
  <si>
    <t>Sportovní klub zdravotně postižených sportovců</t>
  </si>
  <si>
    <t>na nájmy včetně služeb, startovné, cestovné, ubytování, materiál, kancelářské potřeby</t>
  </si>
  <si>
    <t>ŠKOLA DOJO AIKIDO Frýdek-Místek</t>
  </si>
  <si>
    <t>na nájmy včetně služeb, sportovní pomůcky, reklama, pitný režim, materiál</t>
  </si>
  <si>
    <t>Škola TaeKwon-Do I.T.F. - JOOMUK Frýdek-Místek</t>
  </si>
  <si>
    <t>na nájmy včetně služeb, sportovní vybavení, startovné, cestovné, pojištění, vybavení lékárniček, kancelářské potřeby, nocležné, stravování</t>
  </si>
  <si>
    <t>Škola TaeKwond-Do ITF Frýdek-Místek</t>
  </si>
  <si>
    <t>na nájmy včetně služeb, cestovné, dopravné, ubytování, startovné, sportovní vybavení, věcné odměny, propagace, pojištění, vybavení lékárniček, materiál, internet</t>
  </si>
  <si>
    <t>Školní sportovní klub BESKYDY, o.s.</t>
  </si>
  <si>
    <t>na nájmy včetně služeb hal, tělocvičen a bazénů, dopravné, věcné odměny, poháry, diplomy, registrační poplatky, rozhodčí, startovné, ubytování</t>
  </si>
  <si>
    <t>Tělocvičná jednota SOKOL Frýdek-Místek</t>
  </si>
  <si>
    <t>na jízdné, startovné, registrační poplatky, rozhodčí, nájmy včetně služeb, sportovní materiál, zapisovatele</t>
  </si>
  <si>
    <t>Tělovýchovná jednota SLEZSKÁ - 2. základní škola Frýdek-Místek</t>
  </si>
  <si>
    <t>na nájmy včetně služeb</t>
  </si>
  <si>
    <t>Tělovýchovná jednota Sokol Lískovec</t>
  </si>
  <si>
    <t>na sportovní vybavení, startovné, rozhodčí, nájmy včetně služeb, jízdné, dopravné</t>
  </si>
  <si>
    <t>Tělovýchovná jednota Sokol Skalice</t>
  </si>
  <si>
    <t>na otop, košení, opravy sportovního vybavení, sportovní vybavení</t>
  </si>
  <si>
    <t>Tělovýchovná jednota Sokol Zelinkovice-Lysůvky</t>
  </si>
  <si>
    <t>na nájem ledové plochy, tělocvičen včetně služeb, sportovní vybavení, dopravné</t>
  </si>
  <si>
    <t>Tělovýchovná jednota voltiž Frýdek-Místek</t>
  </si>
  <si>
    <t>na nájmy včetně služeb, kování a veterinární služby, startovné, licence, výstroj, dopravné, sportovní vybavení</t>
  </si>
  <si>
    <t>Tělovýchovná jednota VP Frýdek-Místek</t>
  </si>
  <si>
    <t>na startovné, dopravné, jízdné, cestovné, nájmy včetně služeb, materiál, ubytování, odměny</t>
  </si>
  <si>
    <t>Tenisový klub TENNISPOINT ve Frýdku-Místku</t>
  </si>
  <si>
    <t>na nájmy včetně služeb, sportovní vybavení, cestovné, materiál, rozhodčí</t>
  </si>
  <si>
    <t>Jezdecký klub Sviadnov o.s.</t>
  </si>
  <si>
    <t>na 40. ročník Bezručova poháru na věcné odměny, poháry, floty, stuhy, plakety, rozhodčí, komisaře, technické delegáty, veterinární a kovářské služby, hlasatele, lékařský dozor, fotobuňky, ozvučení, materiál, propagace, tisk, výlep, poštovné, překážky, kavalety, přípravu kolbiště, kosení, mulčování, travní semeno, pronájem mobilních WC</t>
  </si>
  <si>
    <t>na akci Pobeskydská drakiáda na nájem, materiál, věcné odměny</t>
  </si>
  <si>
    <t>Sokolík Frýdek-Místek, o.s.</t>
  </si>
  <si>
    <t>na Fotbalový turnaj Liga Sokolíka na materiál, kopírování, tisk, rozhodčí, sportovní vybavení, poháry</t>
  </si>
  <si>
    <t>na 28. ročník Lískovecká 10 na materiál, kopírování, tisk, občerstvení, sportovní vybavení, věcné odměny, propagaci</t>
  </si>
  <si>
    <t>na 8. ročník Zimních her pro mentálně postiženou mládež na ubytování, stravování, na přípravu a údržbu tratě, technické čety, rozhodčí, poštovné, kancelářské potřeby, věcné odměny, diplomy</t>
  </si>
  <si>
    <t>na 15. ročník sportovní olympiády pro mentálně postiženou mládež na ubytování, stravování, nájmy včetně služeb, OON technické čety, rozhodčí, obsluhu rozhlasu, pohoštění, tisk, spoje, poštovné, vyvolání filmů a fotografií, kancelářské potřeby, kulturní vystoupení, věcné odměny, mažoretky, diskotéku, ozvučení, cestovné, dopravné, svoz materiálu, olympijský oheň</t>
  </si>
  <si>
    <t>na kroužky CS</t>
  </si>
  <si>
    <t>ZŠ F-M, Jana Čapka 2555</t>
  </si>
  <si>
    <t>ZŠ nár. umělce P. Bezruče, F-M, TGM 454</t>
  </si>
  <si>
    <t>ZŠ F-M, Komenského 402</t>
  </si>
  <si>
    <t>ZŠ F-M, El. Krásnohorské 2254</t>
  </si>
  <si>
    <t>ZŠ F-M, Pionýrů 400</t>
  </si>
  <si>
    <t>ZŠ F-M, 1. máje 1700</t>
  </si>
  <si>
    <t>ZŠ F-M, Československé armády 570</t>
  </si>
  <si>
    <t>ZŠ F-M, El. Krásnohorské 139</t>
  </si>
  <si>
    <t>ZŠ F-M, Jiřího z Poděbrad 3109</t>
  </si>
  <si>
    <t>ZŠ F-M, Lískovec, K Sedlištím 320</t>
  </si>
  <si>
    <t>Asociace rodičů a přátel zdravotně postižených dětí v ČR, o.s., Klub "Míša"</t>
  </si>
  <si>
    <t>na výtvarný materiál, občerstvení, pitný režim, věcné odměny, knihy, hry</t>
  </si>
  <si>
    <t>Asociace TOM ČR, TOM 19070 KAM</t>
  </si>
  <si>
    <t>na nájmy včetně služeb, materiál, hry, tábornický a sportovní materiál</t>
  </si>
  <si>
    <t>na výtvarný materiál, tisk, grafické zpracování, propagace, věcné odměny, diplomy, materiál, včelařské vybavení, přepravné</t>
  </si>
  <si>
    <t>JUNÁK - svaz skautů a skautek ČR středisko "P. Bezruče" Frýdek-Místek</t>
  </si>
  <si>
    <t>na nájmy včetně služeb, el. Energie, vodné, služby, materiál</t>
  </si>
  <si>
    <t>JUNÁK - svaz skautů a skautek ČR středisko 8. pěšího pluku Frýdek-Místek</t>
  </si>
  <si>
    <t>JUNÁK - svaz skautů a skautek ČR středisko Kruh Frýdek-Místek</t>
  </si>
  <si>
    <t>Klub maminek Broučci</t>
  </si>
  <si>
    <t>nájmy včetně služeb, materiál, výtvarné pomůcky, hračky, knížky, věcné odměny</t>
  </si>
  <si>
    <t>Občanské sdružení Filadelfie</t>
  </si>
  <si>
    <t>Sdružení Klubko</t>
  </si>
  <si>
    <t>nájmy včetně služeb, ubytování, materiál, sportovní potřeby a vybavení, přívěsný vozík, drobný materiál a nářadí na opravy</t>
  </si>
  <si>
    <t>Spolek přátel Frýdku-Místku o.s.</t>
  </si>
  <si>
    <t>na výtvarný materiál</t>
  </si>
  <si>
    <t>na Mikulášskou besídku na občerstvení prosinec 2011</t>
  </si>
  <si>
    <t>Asociace TOM ČR, TOM 1301 TULÁCI</t>
  </si>
  <si>
    <t>na Turistický závod na nájem základny, propagační materiál, materiálové vybavení, kancelářský materiál, medaile, diplomy, dopravu</t>
  </si>
  <si>
    <t>na soutěž mladých včelařů Zlatá včela na dopravné, cestovné, tisk, propagaci, věcné odměny, materiál, grafické zpracování</t>
  </si>
  <si>
    <t>na Skautské jaro na propagační materiál, věcné ceny, kancelářské potřeby, tisk, vyhotovení fotografií, materiál</t>
  </si>
  <si>
    <t>na Roverský závod na propagační materiál, věcné ceny, kancelářské potřeby, tisk, vyhotovení fotografií, materiál</t>
  </si>
  <si>
    <t>Kalimera</t>
  </si>
  <si>
    <t>na okresní kolo Wolkrův Prostějov na nájem sálu Čtyřlístek včetně služeb, věcné odměny, občerstvení, kancelářské potřeby, materiál, dopravu, PHM, telefony</t>
  </si>
  <si>
    <t>na zahájení putovní výstavy MC MSK na tisk letáků, laminace, výzdobu prostor, věcné odměny, programový materiál, výtvarné potřeby</t>
  </si>
  <si>
    <t>Obchodní akademie, Frýdek-Místek, Palackého 123, přísp. organizace</t>
  </si>
  <si>
    <t xml:space="preserve">na akci Bambiriáda 2111 na pronájmy, půjčovné, energie, propagace, ozvučení, tisk, zdravotnický dozor, dopravné, materiál, drobné vybavení, občerstvení, stravování, odměny pro děti </t>
  </si>
  <si>
    <t>Středisko volného času Klíč, příspěvková organizace</t>
  </si>
  <si>
    <t>na akci Sídliště na výtvarný materiál, kancelářské potřeby, kostýmy, pomůcky, výlep plakátů, přepravné, věcné odměny, trička, pomůcky pro hry a soutěže, dekorace</t>
  </si>
  <si>
    <t>na Turnaje v deskových hrách na materiál, občerstvení, věcné odměny</t>
  </si>
  <si>
    <t>na akci Loutnička na odměny pro děti, medaile, nájem sálu, diplomy, účastnické listy, květiny</t>
  </si>
  <si>
    <t>na Výtvarnou soutěž městských školních družin na diplomy, účastnické listy, věcné odměny, výtvarný materiál, občerstvení</t>
  </si>
  <si>
    <t>na sportovní olympiádu školních družin na medaile, diplomy, účastnické listy, věcné odměny, občerstvení</t>
  </si>
  <si>
    <t>Soubor lidových písní a tanců Ostravica</t>
  </si>
  <si>
    <t>Činnost - nájem, energie, drobné opravy, materiál, OON včetně odvodů, pojištění, poplatky, propagace, revize, honoráře, materiál na zhotovení loutek, kulis, rekvizit a kostýmů, účast na přehlídkách - doprava, ubytování a poplatky</t>
  </si>
  <si>
    <t>poskytnutí příspěvku</t>
  </si>
  <si>
    <t>spoluvlastníci pozemku p.č. 1488/1, k.ú. Dobrá u Frýdku-Místku</t>
  </si>
  <si>
    <t>vlastník pozemku p.č. 6949/2, k.ú. Staré Město u Frýdku-Místku</t>
  </si>
  <si>
    <t>spoluvlastníci pozemků p.č. 6956/2, 6984/7, k.ú. Staré Město u Frýdku-Místku</t>
  </si>
  <si>
    <t>vlastník pozemků p.č. 7907/6, 7911/1, k.ú. Panské Nové Dvory</t>
  </si>
  <si>
    <t>vlastník pozemku p.č. 3845/2, k.ú. Místek</t>
  </si>
  <si>
    <t>vlastník pozemku p.č. 3261/3, k.ú. Místek</t>
  </si>
  <si>
    <t>vlastník pozemku p.č. 3261/4, k.ú. Místek</t>
  </si>
  <si>
    <t>vlastník pozemků p.č. 4619/9, 4682/2, k.ú. Místek</t>
  </si>
  <si>
    <t>vlastník pozemku p.č. 1495/17, k.ú. Dobrá u Frýdku-Místku</t>
  </si>
  <si>
    <t>vlasnici pozemku p.č. 1515, k.ú. Dobrá u Frýdku-Místku</t>
  </si>
  <si>
    <t>spoluvlastníci pozemku p.č. 3266/27, k.ú. Místek</t>
  </si>
  <si>
    <t>spoluvlastníci pozemků p.č. 7331/34, 7342, k.ú. Staré Město u Frýdku-Místku</t>
  </si>
  <si>
    <t>spoluvlastníci pozemku p.č. 7134, k.ú. Staré Město u Frýdku-Místku</t>
  </si>
  <si>
    <t>vlastníci pozemků p.č. 4056/3, 4056/14, k.ú. Místek</t>
  </si>
  <si>
    <t>spoluvlastníci pozemků p.č. 4088/3, 4089/3, 4089/5, 4089/7, k.ú. Místek</t>
  </si>
  <si>
    <t>spoluvlastníci pozemků p.č. 4089/1, 4089/4, k.ú. Místek</t>
  </si>
  <si>
    <t>spoluvlastníci pozemku p.č. 4082/42, k.ú. Místek</t>
  </si>
  <si>
    <t>spoluvlastníci pozemků p.č. 3922, 3935/17, 3935/19, 3937/4, k.ú. Místek</t>
  </si>
  <si>
    <t>spoluvlastníci pozemků p.č. 3921/1, 3921/2, k.ú. Místek</t>
  </si>
  <si>
    <t>vlastník pozemku p.č. 3857/1, k.ú. Místek</t>
  </si>
  <si>
    <t>spoluvlastníci pozemku p.č. 3845/3, k.ú. Místek</t>
  </si>
  <si>
    <t>vlastník pozemků p.č.3263/1, 3266/24, 3264, 3263/2, 3266/28, k.ú. Místek</t>
  </si>
  <si>
    <t>vlastník pozemku p.č. 3827, k.ú. Místek</t>
  </si>
  <si>
    <t>vlastník pozemku p.č. 3266/7, k.ú. Místek</t>
  </si>
  <si>
    <t>vlastník pozemků p.č. 3288/10, 3288/1, k.ú. Místek</t>
  </si>
  <si>
    <t>vlastník pozemků p.č. 3288/5, 3288/9, 3288/31, k.ú. Místek</t>
  </si>
  <si>
    <t>vlastník pozemků p.č. 3644/1, 3619/1, 3619/2, k.ú. Místek</t>
  </si>
  <si>
    <t>spoluvlastníci pozemků p.č. 7503/6, 7504, 7505, 7506, 7163, 7164, k.ú. Staré Město u Frýdku-Místku</t>
  </si>
  <si>
    <t>spoluvlastníci pozemků p.č. 7492, 7493, 7495, 7496, 7498, k.ú. Staré Město u Frýdku-Místku</t>
  </si>
  <si>
    <t>vlastník pozemku p.č. 1489/8, k.ú. Dobrá u Frýdku-Místku</t>
  </si>
  <si>
    <t>spoluvlastníci pozemku p.č. 6952/1, k.ú. Staré Město u Frýdku-Místku</t>
  </si>
  <si>
    <t>spoluvlastníci pozemku p.č. 1488/1, k.ú. Dobrá u Frýdku-Místku a pozemků p.č. 6933, 6934, k.ú. Staré Město u Frýdku-Místku</t>
  </si>
  <si>
    <t>spoluvlastníci pozemku p.č. 1480/3, k.ú. Dobrá u Frýdku-Místku</t>
  </si>
  <si>
    <t>vlastník pozemků p.č. 7907/9, 314/1, k.ú. Panské Nové Dvory</t>
  </si>
  <si>
    <t>vlastník pozemku p.č. 4103, k.ú. Místek</t>
  </si>
  <si>
    <t>vlastník pozemků p.č. 4584, 4585/1, 4587, 4588/2, k.ú. Místek</t>
  </si>
  <si>
    <t>spoluvlastníci pozemků p.č. 4475/1, 4476/1, 4475/3, k.ú. Místek</t>
  </si>
  <si>
    <t>spoluvlastníci pozemku p.č. 1495/19, k.ú. Dobrá u Frýdku-Místku</t>
  </si>
  <si>
    <t>vlastník pozemků p.č. 1506/1,1506/2,1506/4,1506/5, k.ú. Dobrá u Frýdku-Místku</t>
  </si>
  <si>
    <t>vlastník pozemku p.č. 1495/13, k.ú. Dobrá u Frýdku-Místku</t>
  </si>
  <si>
    <t>spoluvlastníci pozemků p.č. 1521/2, 2386/26, k.ú. Dobrá u Frýdku-Místku</t>
  </si>
  <si>
    <t>vlastník pozemků p.č. 1518/, 2386/17, k.ú. Dobrá u Frýdku-Místku</t>
  </si>
  <si>
    <t>vlastník pozemků p.č. 1489/1, 1495/20, 1484/3, 1484/2, 1484/1, 2321/1, 1485/1, 1485/2, 1489/6, k.ú. Dobrá u Frýdku-Místku</t>
  </si>
  <si>
    <t>vlastník pozemků p.č. 3266/26, 3265, k.ú. Místek</t>
  </si>
  <si>
    <t>spoluvlastníci pozemků p.č. 3945/2, 3946, k.ú. Místek</t>
  </si>
  <si>
    <t>vlastník pozemků p.č. 3920/344, 3920/345, k.ú. Místek</t>
  </si>
  <si>
    <t>vlastníci pozemků p.č. 3920/334, 3920/22, k.ú. Místek</t>
  </si>
  <si>
    <t>vlastník pozemků p.č. 3920/328, 3920/329, k.ú. Místek</t>
  </si>
  <si>
    <t>spoluvlastníci pozemků p.č. 1495/14, 1495/18, k.ú. Dobrá u Frýdku-Místku</t>
  </si>
  <si>
    <t>vlastník pozemku p.č. 3944/1, k.ú. Místek</t>
  </si>
  <si>
    <t>vlastník pozemku p.č. 7092/13, k.ú. Staré Město u Frýdku-Místku</t>
  </si>
  <si>
    <t>vlastník pozemku p.č. 7092/24, k.ú. Staré Město u Frýdku-Místku</t>
  </si>
  <si>
    <t>vlastník pozemku p.č. 7133, k.ú. Staré Město u Frýdku-Místku</t>
  </si>
  <si>
    <t>vlastník pozemku p.č. 7339, k.ú. Staré Město u Frýdku-Místku</t>
  </si>
  <si>
    <t>vlastník pozemku p.č. 3935/16, k.ú. Místek</t>
  </si>
  <si>
    <t>vlastník pozemku p.č. 1828/1, k.ú. Dobrá u Frýdku-Místku</t>
  </si>
  <si>
    <t>vlastník pozemků p.č. 1764/13, 1764/17, 1827/4, 1827/5, k.ú. Dobrá u Frýdku-Místku</t>
  </si>
  <si>
    <t>vlastník pozemků p.č. 1764/14, 1827/8, k.ú. Dobrá u Frýdku-Místku</t>
  </si>
  <si>
    <t>vlastník pozemku p.č. 1764/31, k.ú. Dobrá u Frýdku-Místku</t>
  </si>
  <si>
    <t>vlastník pozemku p.č. 1764/32, k.ú. Dobrá u Frýdku-Místku</t>
  </si>
  <si>
    <t>vlastník pozemku p.č. 1764/30, k.ú. Dobrá u Frýdku-Místku</t>
  </si>
  <si>
    <t>vlastník pozemku p.č. 1764/33, k.ú. Dobrá u Frýdku-Místku</t>
  </si>
  <si>
    <t>vlastník pozemků p.č. 1764/8, 1764/38, k.ú. Dobrá u Frýdku-Místku</t>
  </si>
  <si>
    <t>vlastník pozemků p.č. 1785/2, 1784/1, 1764/11, 1792/11, k.ú. Dobrá u Frýdku-Místku</t>
  </si>
  <si>
    <t>spoluvlastníci pozemku p.č. 1764/35, k.ú. Dobrá u Frýdku-Místku</t>
  </si>
  <si>
    <t>vlastník pozemku p.č. 1764/36, k.ú. Dobrá u Frýdku-Místku</t>
  </si>
  <si>
    <t>Zůstatek fondu k rozdělení</t>
  </si>
  <si>
    <t xml:space="preserve">Celkem fond </t>
  </si>
  <si>
    <t>na projekt "Beskyďáček" na nájmy včetně služeb hal, tělocvičen a bazénů, dopravné, věcné odměny, poháry, diplomy, registrační poplatky, rozhodčí, zapisovatele, startovné, ubytování, stravování, pohoštění, vstupné, cestovné, jízdné, materiál, vybavení, pitný režim, rehabilitace</t>
  </si>
  <si>
    <t>el. energie, vodné, stočné, sportovní potřeby, drobné vybavení, nářadí a nástroje, výukový materiál, časopisy, odznaky, nášivky, kancelářské potřeby, kopírování, poštovné, čistící prostředky, cestovné, přepravné, materiál</t>
  </si>
  <si>
    <t>plyn, el. energii, odvoz odpadu, vodné, stočné, materiál, vybavení, drobnou údržbu, opravy</t>
  </si>
  <si>
    <t>el. energie, teplo, voda, nájem, spoje, cestovné, propagace, software, vybavení počítačové dílny, kancelářské a výtvarné potřeby, odměny do soutěží, materiál</t>
  </si>
  <si>
    <t>na pořízení kotle na biomasu</t>
  </si>
  <si>
    <t>na pořízení 2 ks solárních kolektorů</t>
  </si>
  <si>
    <t>na pořízení kotle na pelety</t>
  </si>
  <si>
    <t>na pořízení plynového kotle</t>
  </si>
  <si>
    <t>Základní škola a mateřská škola Frýdek-Místek, Lískovec, K Sedlištím 320</t>
  </si>
  <si>
    <t>na podporu ekologických projektů v roce 2011</t>
  </si>
  <si>
    <t>Základní škola národního umělce Petra Bezruče, Frýdek-Místek, tř. T.G.Masaryka 454</t>
  </si>
  <si>
    <t>na podporu projektu na téma: Zhodnocení recykolvatelného a odpadního materiálu ve výuce "Svět barevných tvarů"</t>
  </si>
  <si>
    <t>Český svaz včelařů, o.s. ZO Frýdek-Místek, Lysůvky 34, 739 42 Frýdek-Místek</t>
  </si>
  <si>
    <t>dobudování naučné zahrady v areálu Domu včelařů Fojtství v Chlebovicích</t>
  </si>
  <si>
    <t>na stavbu kanalizační přípojky</t>
  </si>
  <si>
    <t>Statutární město Frýdek-Místek, Městská policie, Policie ČR, BESIP</t>
  </si>
  <si>
    <t>Bezpečně na kole</t>
  </si>
  <si>
    <t>Občanské sdružení BESKYD a Občanské sdružení KLUB ANGAŽOVANÝCH MUZIKANTŮ</t>
  </si>
  <si>
    <t>Koncerty</t>
  </si>
  <si>
    <t>Putovní pohár pro nejlepší družstvo na dopravním hřišti</t>
  </si>
  <si>
    <t>Občanské sdružení ADRA</t>
  </si>
  <si>
    <t>Spolupráce s ADROU</t>
  </si>
  <si>
    <t>Základní škola národního umělce Petra Bezruče</t>
  </si>
  <si>
    <t>Římskokatolická farnost Frýdek, Mariánské nám. 145, Frýdek-Místek</t>
  </si>
  <si>
    <t>Výměna okapového systému - 1. etapa, související práce - Farní kostel sv. Jana Křtitele, Frýdek-Místek</t>
  </si>
  <si>
    <t>Oprava poškozených částí přední fasády a nátěr fasády, odstranění vlhkosti 1. NP, související práce - Městský dům čp. 1241, Radniční ul., Frýdek-Místek</t>
  </si>
  <si>
    <t>Očištění, oprava a nátěr přední fasády, související práce - Městský dům čp. 1243, Radniční ul., Frýdek-Místek</t>
  </si>
  <si>
    <t>Hygie, družstvo kadeřníků, nám. Svobody 5, Frýdek-Místek</t>
  </si>
  <si>
    <t>Výměna oken přední fasády, oprava a nátěr přední fasády, související práce - Městský dům čp. 5, nám. Svobody, Frýdek-Místek</t>
  </si>
  <si>
    <t>Odstranění vlhkosti zdiva a záchrana kleneb 1. PP, související práce - Měšťanský dům čp. 33, nám. Svobody, Frýdek-Místek</t>
  </si>
  <si>
    <t>Nátěr střešní krytiny a související práce - Měšťanský dům čp. 13, Sturzova (nám. Svobody), Frýdek-Místek</t>
  </si>
  <si>
    <t>Římskokatolická farnost Místek, Farní nám. 56, Frýdek-Místek</t>
  </si>
  <si>
    <t>Oprava báně věže kostela (dokončení) - Kostel Panny Marie Sněžné, Frýdek-Místek - Lysůvky</t>
  </si>
  <si>
    <t>Stavební úpravy domu - dokončení (po výměně oken opravy a nátěr fasády, doplnění stuk a související práce) - Měšťanský dům Farní 19, Frýdek-Místek</t>
  </si>
  <si>
    <t>BK Frýdek-Mistek (Basketbalový klub Frýdek-Místek)</t>
  </si>
  <si>
    <t>Sportovní klub policie Frýdek-Místek, oddíl házené</t>
  </si>
  <si>
    <t>Tělocvičná jednota Sokol Frýdek-Místek, oddíl volejbalu</t>
  </si>
  <si>
    <t>Tělovýchovná jednota Slezan Frýdek-Místek, oddíl atletiky</t>
  </si>
  <si>
    <t>výhradně na: a) provoz, využití, vstupné a nájmy sportovních zařízení včetně služeb spojených s jejich užíváním; b) odměny trenérů, rozhodčích, pořadatelů včetně odvodů; c) sportovní výstroj, výzbroj a jejich opravy i údržbu; d) sportovní lékařské prohlídky, zdravotní dozor, regenerace, pitný režim; e) startovné, licenční a registrační  poplatky; f) cestovné, dopravné, jízdné, stravné, nocležné; g) diplomy včetně tisku, věcné odměny, materiál, časomíru</t>
  </si>
  <si>
    <t>Činnost - účastnické poplatky, cestovné a ubytování na fotosoutěžích v ČR, poštovné, poplatek za web, provoz Galerie Fotoklubu - poštovné, propagace, materiál, nájem</t>
  </si>
  <si>
    <t>spoluvlastníci pozemků p.č. 4624/3, 4625/1, 4625/2, 4626/2, 4628/3, 4629/1, 4629/2, vše k.ú. Místek</t>
  </si>
  <si>
    <t>spoluvlastníci pozemku p.č. 4167/34, k.ú. Místek</t>
  </si>
  <si>
    <t>Katolický lidový dům v Místku</t>
  </si>
  <si>
    <t>Akce - 9. ročník festivalové přehlídky dětských pěveckých sborů - propagace, OON včetně odvodů, materiál, ceny, poštovné, honoráře, cestovné a občerstvení účinkujícím</t>
  </si>
  <si>
    <t>Akce - Festival loutkových divadel k 80 letům loutkových divadel ve Frýdku-Místku - vydání publikace, honoráře a doprava souborů</t>
  </si>
  <si>
    <t>Akce - XV. Mezinárodní soutěž velkých dechových orchestrů Ostrava 2011 - dopravné a cestovné členů na soutěž, materiál, kopírování</t>
  </si>
  <si>
    <t>Svaz důchodců ČR, o.s., městská organizace</t>
  </si>
  <si>
    <t>Akce - Den seniorů 2011 a Setkání na hranici 2011 - honoráře, doprava, občerstvení pro účinkující, nájem, propagace</t>
  </si>
  <si>
    <t>Matice slezská, Místní odbor Frýdek-Místek</t>
  </si>
  <si>
    <t>Vydání sbírky "Slezské zemi XXIV" - materiál, tisk, vazba, honoráře</t>
  </si>
  <si>
    <t>Mateřská škola Beruška, Frýdek-Místek, Nad Lipinou 2318</t>
  </si>
  <si>
    <t>Akce k 15. výročí programu "Začít spolu" - zhotovení a tisk almanachu</t>
  </si>
  <si>
    <t>Základní škola a mateřská škola Frýdek-Místek, J. Čapka 2555</t>
  </si>
  <si>
    <t>Akce k 45. výročí založení školy - zhotovení a tisk almanachu</t>
  </si>
  <si>
    <t>na anglické divadlo pro děti ZŠ na propagaci, materiál, vědné odměny, nájem včetně služeb, ozvučení, osvětlení, el. energie</t>
  </si>
  <si>
    <t>Oprava fasády (poškozené štukové prvky a klempířské konstrukce), související práce - Bezručova škola, TGM 454, Frýdek-Místek</t>
  </si>
  <si>
    <t>Rozpočet                po 4. změně</t>
  </si>
  <si>
    <t>Rozpočet                  po 4. změně</t>
  </si>
  <si>
    <t>(ve 4. změně rozpočtu fond navýšen o 12 tis. Kč)</t>
  </si>
  <si>
    <t>Rozpočet                     po 4. změně</t>
  </si>
  <si>
    <t>Asociace malých debrujárů České republiky, o.s., AMD ČR - Moravskoslezský kraj</t>
  </si>
  <si>
    <t>na akci "Fyzikální liga 2011" - na materiál na pokusy, ceny pro děti, poháry, diplomy, medaile</t>
  </si>
  <si>
    <t>na přívěsný vozík</t>
  </si>
  <si>
    <t>na akci "Vánoční nota 2011" - na občerstvení pro děti, diplomy, medaile, odměny pro děti, ozvučení a nájem sálu</t>
  </si>
  <si>
    <t xml:space="preserve">Rozpočet                      po 4. změně </t>
  </si>
  <si>
    <t>na stavbu domovní čistírny</t>
  </si>
  <si>
    <t xml:space="preserve">Rozpočet                    po 4. změně </t>
  </si>
  <si>
    <t>Rozpočet                              po 4. změně</t>
  </si>
  <si>
    <t>Statutární město Frýdek-Místek</t>
  </si>
  <si>
    <t>Vzdělávací kurz pro strážníky Městské policie a příslušníky Policie ČR</t>
  </si>
  <si>
    <t>Občanské sdružení Centrum nové naděje</t>
  </si>
  <si>
    <t>Projekt "STOP dluhům!!!"</t>
  </si>
  <si>
    <t>Charita Frýdek-Místek</t>
  </si>
  <si>
    <t>Počítačové vybavení pro Centrum Pramínek</t>
  </si>
  <si>
    <t>Rozpočet                                     po 4. změně</t>
  </si>
  <si>
    <t>Ing. Miloš Míček, Frýdek-Místek</t>
  </si>
  <si>
    <t>Ivana Švejkovská, Frýdek-Místek</t>
  </si>
  <si>
    <t>Bohuslav Jaworski, Frýdek-Místek</t>
  </si>
  <si>
    <t>Mgr. Karel Volný, Frýdek-Místek</t>
  </si>
  <si>
    <t>Ing. Pavel Carbol, Frýdek-Místek</t>
  </si>
  <si>
    <t>Pavol Tkačík, Frýdek-Místek</t>
  </si>
  <si>
    <t>Bakota Josef, Frýdek-Místek</t>
  </si>
  <si>
    <t>Budinská Emilie, Frýdek-Místek</t>
  </si>
  <si>
    <t>Mikulík Jaroslav, Frýdek-Místek</t>
  </si>
  <si>
    <t>Mgr. Zdeňka Neničková, Frýdek-Místek</t>
  </si>
  <si>
    <t>Monika Gorgošová, Frýdek-Místek, Mgr. Ivana Turková, Frýdek-Místek</t>
  </si>
  <si>
    <t>Manželé Moravcovi, Frýdek-Místek</t>
  </si>
  <si>
    <t xml:space="preserve">Vladimír Šmaha, Dobratice </t>
  </si>
  <si>
    <t>MUDr. Ivana Zbranková, Hodoňovice , Irena Ředinová, Praha</t>
  </si>
  <si>
    <t>JUDr. Eva Janíková, Frýdek-Místek</t>
  </si>
  <si>
    <t>Ludwigová M., Ostrava-Jih-Zábřeh</t>
  </si>
  <si>
    <t>Koloničná V., Staré Město</t>
  </si>
  <si>
    <t xml:space="preserve">Vraník P., Metylovice </t>
  </si>
  <si>
    <t>Stonavský R., Albrechtice</t>
  </si>
  <si>
    <t xml:space="preserve">Karásek K., Frýdek-Místek, Karásek J., Kunčičky u Bašky, Karásek R., Raškovice, Karásková M., Kunčičky u Bašky </t>
  </si>
  <si>
    <t xml:space="preserve">Stachovi J. a Z., Dobrá </t>
  </si>
  <si>
    <t xml:space="preserve">Sobkovi K. a A., Dobrá </t>
  </si>
  <si>
    <t xml:space="preserve">Kavkovi K. a E., Hodoňovice </t>
  </si>
  <si>
    <t>Němec K., Dobrá, Šebestová L., Frýdek-Místek</t>
  </si>
  <si>
    <t>Aleš V., Frýdek-Místek, Faja V., Frýdek-Místek, Nytrová L., Frýdek-Místek</t>
  </si>
  <si>
    <t>Aleš V., Frýdek-Místek, Faja V., Frýdek-Místek</t>
  </si>
  <si>
    <t>Kubalová M., Frýdek-Místek</t>
  </si>
  <si>
    <t>Mrázovi B. a E., Praha 8, Škvrnovi V. a M., Frýdek-Místek</t>
  </si>
  <si>
    <t>Mrázovi B. a E., Praha 8, Škvrnovi V. a M., Frýdek-Místek, Koudelka I., Frýdek-Místek</t>
  </si>
  <si>
    <t>Fulnečková J., Horní Datyně</t>
  </si>
  <si>
    <t>Guntek V., Český Těšín, Huštanová B., Frýdek-Místek, Majerovi I. a P., Frýdek-Místek, Rousek L., Frýdek-Místek, Růžičkovi L. a D., Frýdek-Místek, Žáčková A., Frýdek-Místek</t>
  </si>
  <si>
    <t xml:space="preserve">Kulhánková J., Metylovice </t>
  </si>
  <si>
    <t>Koudelka I., Frýdek-Místek, Tišlerová I., Přední Ptákovice</t>
  </si>
  <si>
    <t>Dobiáš S., Příbor</t>
  </si>
  <si>
    <t>Koudelka I., Frýdek-Místek, Přední Ptákovice, Mrázovi B. a E., Praha 8, Škvrnovi V. a M., Frýdek-Místek</t>
  </si>
  <si>
    <t>Petr M., Frýdek-Místek</t>
  </si>
  <si>
    <t>Kociánovi Z. a D., Frýdek-Místek, Nezgodová I., Frýdek-Místek</t>
  </si>
  <si>
    <t>Barvíková I., Ostrava-Moravská Ostrava, Kadlecová J., Prostějov, Laryš M., Ostrava-Jih-Hrabůvka, Schneiderová E., Branka u Opravy</t>
  </si>
  <si>
    <t>Žáčková A., Frýdek-Místek</t>
  </si>
  <si>
    <t>Karol Ladislav, Chlebovice</t>
  </si>
  <si>
    <t>manželé Šenkovi Antonín a Libuše, Chlebovice</t>
  </si>
  <si>
    <t>Prokop Vladimír, Chlebovice</t>
  </si>
  <si>
    <t>Halátová Věra, Chlebovice</t>
  </si>
  <si>
    <t>Zlá Dagmar, Chlebovice</t>
  </si>
  <si>
    <t>Brož Jiří, Chlebovice</t>
  </si>
  <si>
    <t>Syřínek Adam, Chlebovice</t>
  </si>
  <si>
    <t>Ing. Syřínek Jiří, Chlebovice</t>
  </si>
  <si>
    <t>Bužga František, Třinec, Bužgová Marcela, Frýdek-Místek, Nachtigalová Helena, Nošovce, Zverková Milada, Bratislava</t>
  </si>
  <si>
    <t>Filipec Jaroslav, Frýdek-Místek</t>
  </si>
  <si>
    <t>manželé Cholevíkovi Lubomír a Věra, Frýdek-Místek</t>
  </si>
  <si>
    <t>manželé Kulovi Zdeněk a Cecílie, Frýdek-Místek</t>
  </si>
  <si>
    <t>Thuong Nguen Xuan, Frýdek-Místek</t>
  </si>
  <si>
    <t xml:space="preserve">Doležel Milan, Frýdek-Místek, </t>
  </si>
  <si>
    <t>Lípovi Václav a Miroslava, Ostrava-Poruba</t>
  </si>
  <si>
    <t>Ivo a Jana Šodkovi, Frýdek-Místek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</si>
</sst>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double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35" fillId="0" borderId="11" xfId="0" applyFont="1" applyBorder="1" applyAlignment="1">
      <alignment/>
    </xf>
    <xf numFmtId="4" fontId="35" fillId="0" borderId="11" xfId="0" applyNumberFormat="1" applyFont="1" applyBorder="1" applyAlignment="1">
      <alignment/>
    </xf>
    <xf numFmtId="0" fontId="9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52" fillId="0" borderId="15" xfId="0" applyFont="1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4" fontId="11" fillId="0" borderId="25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4" fontId="11" fillId="0" borderId="27" xfId="0" applyNumberFormat="1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4" fontId="11" fillId="0" borderId="33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/>
    </xf>
    <xf numFmtId="4" fontId="0" fillId="0" borderId="11" xfId="0" applyNumberFormat="1" applyBorder="1" applyAlignment="1">
      <alignment/>
    </xf>
    <xf numFmtId="0" fontId="13" fillId="0" borderId="32" xfId="0" applyFont="1" applyBorder="1" applyAlignment="1">
      <alignment/>
    </xf>
    <xf numFmtId="4" fontId="0" fillId="0" borderId="15" xfId="0" applyNumberForma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4" fillId="0" borderId="35" xfId="0" applyFont="1" applyBorder="1" applyAlignment="1">
      <alignment/>
    </xf>
    <xf numFmtId="164" fontId="4" fillId="0" borderId="36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4" fillId="0" borderId="21" xfId="0" applyFont="1" applyBorder="1" applyAlignment="1">
      <alignment/>
    </xf>
    <xf numFmtId="4" fontId="11" fillId="0" borderId="37" xfId="0" applyNumberFormat="1" applyFont="1" applyBorder="1" applyAlignment="1">
      <alignment horizontal="right" vertical="center" wrapText="1"/>
    </xf>
    <xf numFmtId="164" fontId="3" fillId="0" borderId="23" xfId="0" applyNumberFormat="1" applyFont="1" applyBorder="1" applyAlignment="1">
      <alignment vertical="center" wrapText="1"/>
    </xf>
    <xf numFmtId="164" fontId="4" fillId="0" borderId="38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left" vertical="center"/>
    </xf>
    <xf numFmtId="4" fontId="0" fillId="0" borderId="29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" fontId="0" fillId="0" borderId="39" xfId="0" applyNumberFormat="1" applyBorder="1" applyAlignment="1">
      <alignment horizontal="right" vertical="center"/>
    </xf>
    <xf numFmtId="0" fontId="0" fillId="0" borderId="30" xfId="0" applyBorder="1" applyAlignment="1">
      <alignment vertical="center" wrapText="1"/>
    </xf>
    <xf numFmtId="4" fontId="0" fillId="0" borderId="30" xfId="0" applyNumberFormat="1" applyBorder="1" applyAlignment="1">
      <alignment horizontal="right" vertical="center"/>
    </xf>
    <xf numFmtId="0" fontId="35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35" fillId="0" borderId="1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/>
    </xf>
    <xf numFmtId="4" fontId="54" fillId="0" borderId="15" xfId="0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vertical="center" wrapText="1"/>
    </xf>
    <xf numFmtId="0" fontId="55" fillId="0" borderId="13" xfId="0" applyFont="1" applyBorder="1" applyAlignment="1">
      <alignment/>
    </xf>
    <xf numFmtId="4" fontId="55" fillId="0" borderId="13" xfId="0" applyNumberFormat="1" applyFont="1" applyBorder="1" applyAlignment="1">
      <alignment/>
    </xf>
    <xf numFmtId="0" fontId="11" fillId="0" borderId="30" xfId="0" applyFont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0" fontId="11" fillId="0" borderId="29" xfId="0" applyFont="1" applyBorder="1" applyAlignment="1">
      <alignment horizontal="lef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4" fontId="0" fillId="0" borderId="17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13" fillId="0" borderId="33" xfId="0" applyFont="1" applyBorder="1" applyAlignment="1">
      <alignment wrapText="1"/>
    </xf>
    <xf numFmtId="4" fontId="0" fillId="0" borderId="33" xfId="0" applyNumberFormat="1" applyBorder="1" applyAlignment="1">
      <alignment vertical="center"/>
    </xf>
    <xf numFmtId="0" fontId="13" fillId="0" borderId="18" xfId="0" applyFont="1" applyBorder="1" applyAlignment="1">
      <alignment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/>
    </xf>
    <xf numFmtId="4" fontId="11" fillId="0" borderId="36" xfId="0" applyNumberFormat="1" applyFont="1" applyBorder="1" applyAlignment="1">
      <alignment horizontal="righ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4" fontId="11" fillId="0" borderId="41" xfId="0" applyNumberFormat="1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view="pageLayout" workbookViewId="0" topLeftCell="A35">
      <selection activeCell="A17" sqref="A17"/>
    </sheetView>
  </sheetViews>
  <sheetFormatPr defaultColWidth="9.140625" defaultRowHeight="15"/>
  <cols>
    <col min="1" max="1" width="30.140625" style="0" customWidth="1"/>
    <col min="2" max="2" width="42.00390625" style="0" customWidth="1"/>
    <col min="3" max="3" width="13.00390625" style="0" customWidth="1"/>
  </cols>
  <sheetData>
    <row r="1" ht="15.75" thickBot="1">
      <c r="C1" s="1" t="s">
        <v>0</v>
      </c>
    </row>
    <row r="2" spans="1:3" ht="26.25" thickBot="1">
      <c r="A2" s="2" t="s">
        <v>1</v>
      </c>
      <c r="B2" s="2" t="s">
        <v>2</v>
      </c>
      <c r="C2" s="38" t="s">
        <v>342</v>
      </c>
    </row>
    <row r="3" spans="1:3" ht="38.25">
      <c r="A3" s="31" t="s">
        <v>215</v>
      </c>
      <c r="B3" s="31" t="s">
        <v>35</v>
      </c>
      <c r="C3" s="49">
        <v>50</v>
      </c>
    </row>
    <row r="4" spans="1:3" ht="76.5">
      <c r="A4" s="53" t="s">
        <v>36</v>
      </c>
      <c r="B4" s="53" t="s">
        <v>37</v>
      </c>
      <c r="C4" s="50">
        <v>50</v>
      </c>
    </row>
    <row r="5" spans="1:3" ht="38.25">
      <c r="A5" s="53" t="s">
        <v>38</v>
      </c>
      <c r="B5" s="53" t="s">
        <v>39</v>
      </c>
      <c r="C5" s="50">
        <v>10</v>
      </c>
    </row>
    <row r="6" spans="1:3" ht="25.5">
      <c r="A6" s="53" t="s">
        <v>38</v>
      </c>
      <c r="B6" s="53" t="s">
        <v>40</v>
      </c>
      <c r="C6" s="50">
        <v>7</v>
      </c>
    </row>
    <row r="7" spans="1:3" ht="25.5">
      <c r="A7" s="53" t="s">
        <v>41</v>
      </c>
      <c r="B7" s="53" t="s">
        <v>42</v>
      </c>
      <c r="C7" s="50">
        <v>10</v>
      </c>
    </row>
    <row r="8" spans="1:3" ht="63.75">
      <c r="A8" s="53" t="s">
        <v>43</v>
      </c>
      <c r="B8" s="53" t="s">
        <v>216</v>
      </c>
      <c r="C8" s="50">
        <v>120</v>
      </c>
    </row>
    <row r="9" spans="1:3" ht="38.25">
      <c r="A9" s="53" t="s">
        <v>44</v>
      </c>
      <c r="B9" s="53" t="s">
        <v>45</v>
      </c>
      <c r="C9" s="50">
        <v>8</v>
      </c>
    </row>
    <row r="10" spans="1:3" ht="51">
      <c r="A10" s="53" t="s">
        <v>46</v>
      </c>
      <c r="B10" s="53" t="s">
        <v>47</v>
      </c>
      <c r="C10" s="50">
        <v>30</v>
      </c>
    </row>
    <row r="11" spans="1:3" ht="25.5">
      <c r="A11" s="53" t="s">
        <v>46</v>
      </c>
      <c r="B11" s="53" t="s">
        <v>48</v>
      </c>
      <c r="C11" s="50">
        <v>15</v>
      </c>
    </row>
    <row r="12" spans="1:3" ht="38.25">
      <c r="A12" s="53" t="s">
        <v>49</v>
      </c>
      <c r="B12" s="53" t="s">
        <v>50</v>
      </c>
      <c r="C12" s="50">
        <v>5</v>
      </c>
    </row>
    <row r="13" spans="1:3" ht="38.25">
      <c r="A13" s="53" t="s">
        <v>49</v>
      </c>
      <c r="B13" s="53" t="s">
        <v>51</v>
      </c>
      <c r="C13" s="50">
        <v>7</v>
      </c>
    </row>
    <row r="14" spans="1:3" ht="38.25">
      <c r="A14" s="53" t="s">
        <v>49</v>
      </c>
      <c r="B14" s="53" t="s">
        <v>52</v>
      </c>
      <c r="C14" s="50">
        <v>5</v>
      </c>
    </row>
    <row r="15" spans="1:3" ht="25.5">
      <c r="A15" s="53" t="s">
        <v>53</v>
      </c>
      <c r="B15" s="53" t="s">
        <v>54</v>
      </c>
      <c r="C15" s="50">
        <v>10</v>
      </c>
    </row>
    <row r="16" spans="1:3" ht="38.25">
      <c r="A16" s="53" t="s">
        <v>53</v>
      </c>
      <c r="B16" s="53" t="s">
        <v>55</v>
      </c>
      <c r="C16" s="50">
        <v>10</v>
      </c>
    </row>
    <row r="17" spans="1:3" ht="51" customHeight="1">
      <c r="A17" s="34" t="s">
        <v>56</v>
      </c>
      <c r="B17" s="34" t="s">
        <v>57</v>
      </c>
      <c r="C17" s="51">
        <v>10</v>
      </c>
    </row>
    <row r="18" spans="1:3" ht="57.75" customHeight="1" thickBot="1">
      <c r="A18" s="55" t="s">
        <v>58</v>
      </c>
      <c r="B18" s="55" t="s">
        <v>59</v>
      </c>
      <c r="C18" s="56">
        <v>7</v>
      </c>
    </row>
    <row r="19" spans="1:3" ht="63.75">
      <c r="A19" s="31" t="s">
        <v>60</v>
      </c>
      <c r="B19" s="31" t="s">
        <v>61</v>
      </c>
      <c r="C19" s="49">
        <v>50</v>
      </c>
    </row>
    <row r="20" spans="1:3" ht="51">
      <c r="A20" s="53" t="s">
        <v>60</v>
      </c>
      <c r="B20" s="53" t="s">
        <v>62</v>
      </c>
      <c r="C20" s="50">
        <v>25</v>
      </c>
    </row>
    <row r="21" spans="1:3" ht="76.5">
      <c r="A21" s="53" t="s">
        <v>63</v>
      </c>
      <c r="B21" s="53" t="s">
        <v>64</v>
      </c>
      <c r="C21" s="50">
        <v>10</v>
      </c>
    </row>
    <row r="22" spans="1:3" ht="51">
      <c r="A22" s="53" t="s">
        <v>63</v>
      </c>
      <c r="B22" s="53" t="s">
        <v>65</v>
      </c>
      <c r="C22" s="50">
        <v>5</v>
      </c>
    </row>
    <row r="23" spans="1:3" ht="25.5">
      <c r="A23" s="53" t="s">
        <v>66</v>
      </c>
      <c r="B23" s="53" t="s">
        <v>67</v>
      </c>
      <c r="C23" s="50">
        <v>50</v>
      </c>
    </row>
    <row r="24" spans="1:3" ht="25.5">
      <c r="A24" s="53" t="s">
        <v>68</v>
      </c>
      <c r="B24" s="53" t="s">
        <v>69</v>
      </c>
      <c r="C24" s="50">
        <v>6</v>
      </c>
    </row>
    <row r="25" spans="1:3" ht="25.5">
      <c r="A25" s="53" t="s">
        <v>68</v>
      </c>
      <c r="B25" s="53" t="s">
        <v>70</v>
      </c>
      <c r="C25" s="50">
        <v>6</v>
      </c>
    </row>
    <row r="26" spans="1:3" ht="38.25">
      <c r="A26" s="53" t="s">
        <v>71</v>
      </c>
      <c r="B26" s="53" t="s">
        <v>72</v>
      </c>
      <c r="C26" s="50">
        <v>5</v>
      </c>
    </row>
    <row r="27" spans="1:3" ht="51">
      <c r="A27" s="53" t="s">
        <v>71</v>
      </c>
      <c r="B27" s="53" t="s">
        <v>73</v>
      </c>
      <c r="C27" s="50">
        <v>20</v>
      </c>
    </row>
    <row r="28" spans="1:3" ht="51">
      <c r="A28" s="53" t="s">
        <v>74</v>
      </c>
      <c r="B28" s="53" t="s">
        <v>325</v>
      </c>
      <c r="C28" s="50">
        <v>5</v>
      </c>
    </row>
    <row r="29" spans="1:3" ht="25.5">
      <c r="A29" s="53" t="s">
        <v>74</v>
      </c>
      <c r="B29" s="53" t="s">
        <v>75</v>
      </c>
      <c r="C29" s="50">
        <v>3</v>
      </c>
    </row>
    <row r="30" spans="1:3" ht="38.25">
      <c r="A30" s="53" t="s">
        <v>76</v>
      </c>
      <c r="B30" s="53" t="s">
        <v>77</v>
      </c>
      <c r="C30" s="50">
        <v>5</v>
      </c>
    </row>
    <row r="31" spans="1:3" ht="25.5">
      <c r="A31" s="53" t="s">
        <v>78</v>
      </c>
      <c r="B31" s="53" t="s">
        <v>79</v>
      </c>
      <c r="C31" s="50">
        <v>8</v>
      </c>
    </row>
    <row r="32" spans="1:3" ht="39.75" customHeight="1">
      <c r="A32" s="34" t="s">
        <v>80</v>
      </c>
      <c r="B32" s="34" t="s">
        <v>81</v>
      </c>
      <c r="C32" s="51">
        <v>12</v>
      </c>
    </row>
    <row r="33" spans="1:3" ht="90" thickBot="1">
      <c r="A33" s="55" t="s">
        <v>82</v>
      </c>
      <c r="B33" s="55" t="s">
        <v>83</v>
      </c>
      <c r="C33" s="56">
        <v>35</v>
      </c>
    </row>
    <row r="34" spans="1:3" ht="38.25">
      <c r="A34" s="31" t="s">
        <v>84</v>
      </c>
      <c r="B34" s="31" t="s">
        <v>85</v>
      </c>
      <c r="C34" s="49">
        <v>12</v>
      </c>
    </row>
    <row r="35" spans="1:3" ht="38.25">
      <c r="A35" s="34" t="s">
        <v>84</v>
      </c>
      <c r="B35" s="34" t="s">
        <v>86</v>
      </c>
      <c r="C35" s="51">
        <v>10</v>
      </c>
    </row>
    <row r="36" spans="1:3" ht="38.25">
      <c r="A36" s="34" t="s">
        <v>87</v>
      </c>
      <c r="B36" s="34" t="s">
        <v>88</v>
      </c>
      <c r="C36" s="51">
        <v>50</v>
      </c>
    </row>
    <row r="37" spans="1:3" ht="25.5">
      <c r="A37" s="34" t="s">
        <v>89</v>
      </c>
      <c r="B37" s="34" t="s">
        <v>90</v>
      </c>
      <c r="C37" s="51">
        <v>3</v>
      </c>
    </row>
    <row r="38" spans="1:3" ht="25.5">
      <c r="A38" s="34" t="s">
        <v>91</v>
      </c>
      <c r="B38" s="34" t="s">
        <v>92</v>
      </c>
      <c r="C38" s="51">
        <v>5</v>
      </c>
    </row>
    <row r="39" spans="1:3" ht="25.5">
      <c r="A39" s="34" t="s">
        <v>93</v>
      </c>
      <c r="B39" s="34" t="s">
        <v>94</v>
      </c>
      <c r="C39" s="51">
        <v>5</v>
      </c>
    </row>
    <row r="40" spans="1:3" ht="51">
      <c r="A40" s="34" t="s">
        <v>328</v>
      </c>
      <c r="B40" s="34" t="s">
        <v>329</v>
      </c>
      <c r="C40" s="51">
        <v>15</v>
      </c>
    </row>
    <row r="41" spans="1:3" ht="38.25">
      <c r="A41" s="34" t="s">
        <v>43</v>
      </c>
      <c r="B41" s="34" t="s">
        <v>330</v>
      </c>
      <c r="C41" s="51">
        <v>15</v>
      </c>
    </row>
    <row r="42" spans="1:3" ht="38.25">
      <c r="A42" s="34" t="s">
        <v>46</v>
      </c>
      <c r="B42" s="34" t="s">
        <v>331</v>
      </c>
      <c r="C42" s="51">
        <v>10</v>
      </c>
    </row>
    <row r="43" spans="1:3" ht="38.25">
      <c r="A43" s="34" t="s">
        <v>332</v>
      </c>
      <c r="B43" s="34" t="s">
        <v>333</v>
      </c>
      <c r="C43" s="51">
        <v>15</v>
      </c>
    </row>
    <row r="44" spans="1:3" ht="25.5">
      <c r="A44" s="34" t="s">
        <v>334</v>
      </c>
      <c r="B44" s="34" t="s">
        <v>335</v>
      </c>
      <c r="C44" s="51">
        <v>5</v>
      </c>
    </row>
    <row r="45" spans="1:3" ht="25.5">
      <c r="A45" s="34" t="s">
        <v>336</v>
      </c>
      <c r="B45" s="34" t="s">
        <v>337</v>
      </c>
      <c r="C45" s="51">
        <v>3</v>
      </c>
    </row>
    <row r="46" spans="1:3" ht="26.25" thickBot="1">
      <c r="A46" s="54" t="s">
        <v>338</v>
      </c>
      <c r="B46" s="54" t="s">
        <v>339</v>
      </c>
      <c r="C46" s="52">
        <v>3</v>
      </c>
    </row>
    <row r="47" spans="1:3" ht="16.5" thickBot="1" thickTop="1">
      <c r="A47" s="39" t="s">
        <v>3</v>
      </c>
      <c r="B47" s="45"/>
      <c r="C47" s="42">
        <f>SUM(C3:C46)</f>
        <v>750</v>
      </c>
    </row>
    <row r="48" spans="1:3" ht="16.5" thickBot="1" thickTop="1">
      <c r="A48" s="40" t="s">
        <v>4</v>
      </c>
      <c r="B48" s="46"/>
      <c r="C48" s="43">
        <v>0</v>
      </c>
    </row>
    <row r="49" spans="1:3" ht="16.5" thickBot="1" thickTop="1">
      <c r="A49" s="41" t="s">
        <v>5</v>
      </c>
      <c r="B49" s="47"/>
      <c r="C49" s="44">
        <f>C47+C48</f>
        <v>750</v>
      </c>
    </row>
    <row r="52" ht="15">
      <c r="A52" t="s">
        <v>6</v>
      </c>
    </row>
    <row r="60" ht="15">
      <c r="B60" s="24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Header>&amp;L&amp;"-,Tučné"Magistrát města
Frýdku-Místku&amp;C&amp;"-,Tučné"Doplňující příloha č. 1 - kulturní fond&amp;"-,Obyčejné"
Odbor ŠKMaT
Zpracovala: Ing. J. Kališová, správce fondu&amp;R&amp;P strana 
(celkem 3)
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view="pageLayout" workbookViewId="0" topLeftCell="A43">
      <selection activeCell="E6" sqref="E6"/>
    </sheetView>
  </sheetViews>
  <sheetFormatPr defaultColWidth="9.140625" defaultRowHeight="15"/>
  <cols>
    <col min="1" max="1" width="29.7109375" style="0" customWidth="1"/>
    <col min="2" max="2" width="42.8515625" style="0" customWidth="1"/>
    <col min="3" max="3" width="13.57421875" style="0" customWidth="1"/>
  </cols>
  <sheetData>
    <row r="1" ht="15.75" thickBot="1">
      <c r="C1" s="1" t="s">
        <v>0</v>
      </c>
    </row>
    <row r="2" spans="1:3" ht="26.25" thickBot="1">
      <c r="A2" s="2" t="s">
        <v>1</v>
      </c>
      <c r="B2" s="2" t="s">
        <v>2</v>
      </c>
      <c r="C2" s="2" t="s">
        <v>343</v>
      </c>
    </row>
    <row r="3" spans="1:3" ht="25.5">
      <c r="A3" s="48" t="s">
        <v>95</v>
      </c>
      <c r="B3" s="57" t="s">
        <v>96</v>
      </c>
      <c r="C3" s="60">
        <v>93</v>
      </c>
    </row>
    <row r="4" spans="1:3" ht="38.25">
      <c r="A4" s="58" t="s">
        <v>97</v>
      </c>
      <c r="B4" s="59" t="s">
        <v>98</v>
      </c>
      <c r="C4" s="61">
        <v>21</v>
      </c>
    </row>
    <row r="5" spans="1:3" ht="25.5">
      <c r="A5" s="58" t="s">
        <v>99</v>
      </c>
      <c r="B5" s="59" t="s">
        <v>100</v>
      </c>
      <c r="C5" s="61">
        <v>14</v>
      </c>
    </row>
    <row r="6" spans="1:3" ht="51">
      <c r="A6" s="58" t="s">
        <v>101</v>
      </c>
      <c r="B6" s="59" t="s">
        <v>102</v>
      </c>
      <c r="C6" s="61">
        <v>173</v>
      </c>
    </row>
    <row r="7" spans="1:3" ht="25.5">
      <c r="A7" s="58" t="s">
        <v>103</v>
      </c>
      <c r="B7" s="59" t="s">
        <v>104</v>
      </c>
      <c r="C7" s="61">
        <v>12</v>
      </c>
    </row>
    <row r="8" spans="1:3" ht="15">
      <c r="A8" s="58" t="s">
        <v>105</v>
      </c>
      <c r="B8" s="59" t="s">
        <v>106</v>
      </c>
      <c r="C8" s="61">
        <v>5</v>
      </c>
    </row>
    <row r="9" spans="1:3" ht="51">
      <c r="A9" s="58" t="s">
        <v>107</v>
      </c>
      <c r="B9" s="59" t="s">
        <v>108</v>
      </c>
      <c r="C9" s="61">
        <v>12</v>
      </c>
    </row>
    <row r="10" spans="1:3" ht="38.25">
      <c r="A10" s="58" t="s">
        <v>109</v>
      </c>
      <c r="B10" s="59" t="s">
        <v>110</v>
      </c>
      <c r="C10" s="61">
        <v>11</v>
      </c>
    </row>
    <row r="11" spans="1:3" ht="25.5">
      <c r="A11" s="58" t="s">
        <v>111</v>
      </c>
      <c r="B11" s="59" t="s">
        <v>112</v>
      </c>
      <c r="C11" s="61">
        <v>14</v>
      </c>
    </row>
    <row r="12" spans="1:3" ht="38.25">
      <c r="A12" s="58" t="s">
        <v>113</v>
      </c>
      <c r="B12" s="59" t="s">
        <v>114</v>
      </c>
      <c r="C12" s="61">
        <v>59</v>
      </c>
    </row>
    <row r="13" spans="1:3" ht="25.5">
      <c r="A13" s="58" t="s">
        <v>115</v>
      </c>
      <c r="B13" s="59" t="s">
        <v>116</v>
      </c>
      <c r="C13" s="61">
        <v>13</v>
      </c>
    </row>
    <row r="14" spans="1:3" ht="25.5">
      <c r="A14" s="58" t="s">
        <v>117</v>
      </c>
      <c r="B14" s="59" t="s">
        <v>118</v>
      </c>
      <c r="C14" s="61">
        <v>5</v>
      </c>
    </row>
    <row r="15" spans="1:3" ht="38.25">
      <c r="A15" s="58" t="s">
        <v>119</v>
      </c>
      <c r="B15" s="59" t="s">
        <v>120</v>
      </c>
      <c r="C15" s="61">
        <v>18</v>
      </c>
    </row>
    <row r="16" spans="1:3" ht="25.5">
      <c r="A16" s="58" t="s">
        <v>121</v>
      </c>
      <c r="B16" s="59" t="s">
        <v>122</v>
      </c>
      <c r="C16" s="61">
        <v>10</v>
      </c>
    </row>
    <row r="17" spans="1:3" ht="25.5">
      <c r="A17" s="58" t="s">
        <v>123</v>
      </c>
      <c r="B17" s="59" t="s">
        <v>124</v>
      </c>
      <c r="C17" s="61">
        <v>5</v>
      </c>
    </row>
    <row r="18" spans="1:3" ht="25.5">
      <c r="A18" s="58" t="s">
        <v>125</v>
      </c>
      <c r="B18" s="59" t="s">
        <v>126</v>
      </c>
      <c r="C18" s="61">
        <v>7</v>
      </c>
    </row>
    <row r="19" spans="1:3" ht="25.5">
      <c r="A19" s="58" t="s">
        <v>127</v>
      </c>
      <c r="B19" s="59" t="s">
        <v>128</v>
      </c>
      <c r="C19" s="61">
        <v>54</v>
      </c>
    </row>
    <row r="20" spans="1:3" ht="25.5">
      <c r="A20" s="58" t="s">
        <v>129</v>
      </c>
      <c r="B20" s="59" t="s">
        <v>130</v>
      </c>
      <c r="C20" s="61">
        <v>50</v>
      </c>
    </row>
    <row r="21" spans="1:3" ht="25.5">
      <c r="A21" s="58" t="s">
        <v>131</v>
      </c>
      <c r="B21" s="59" t="s">
        <v>132</v>
      </c>
      <c r="C21" s="61">
        <v>8</v>
      </c>
    </row>
    <row r="22" spans="1:3" ht="25.5">
      <c r="A22" s="58" t="s">
        <v>133</v>
      </c>
      <c r="B22" s="59" t="s">
        <v>134</v>
      </c>
      <c r="C22" s="61">
        <v>5</v>
      </c>
    </row>
    <row r="23" spans="1:3" ht="25.5">
      <c r="A23" s="58" t="s">
        <v>135</v>
      </c>
      <c r="B23" s="59" t="s">
        <v>136</v>
      </c>
      <c r="C23" s="61">
        <v>23</v>
      </c>
    </row>
    <row r="24" spans="1:3" ht="25.5">
      <c r="A24" s="58" t="s">
        <v>137</v>
      </c>
      <c r="B24" s="59" t="s">
        <v>138</v>
      </c>
      <c r="C24" s="61">
        <v>5</v>
      </c>
    </row>
    <row r="25" spans="1:3" ht="26.25" thickBot="1">
      <c r="A25" s="62" t="s">
        <v>139</v>
      </c>
      <c r="B25" s="63" t="s">
        <v>140</v>
      </c>
      <c r="C25" s="64">
        <v>10</v>
      </c>
    </row>
    <row r="26" spans="1:3" ht="38.25">
      <c r="A26" s="48" t="s">
        <v>141</v>
      </c>
      <c r="B26" s="57" t="s">
        <v>142</v>
      </c>
      <c r="C26" s="60">
        <v>83</v>
      </c>
    </row>
    <row r="27" spans="1:3" ht="51">
      <c r="A27" s="58" t="s">
        <v>143</v>
      </c>
      <c r="B27" s="59" t="s">
        <v>144</v>
      </c>
      <c r="C27" s="61">
        <v>101</v>
      </c>
    </row>
    <row r="28" spans="1:3" ht="38.25">
      <c r="A28" s="58" t="s">
        <v>145</v>
      </c>
      <c r="B28" s="59" t="s">
        <v>146</v>
      </c>
      <c r="C28" s="61">
        <v>16</v>
      </c>
    </row>
    <row r="29" spans="1:3" ht="38.25">
      <c r="A29" s="58" t="s">
        <v>147</v>
      </c>
      <c r="B29" s="59" t="s">
        <v>148</v>
      </c>
      <c r="C29" s="61">
        <v>55</v>
      </c>
    </row>
    <row r="30" spans="1:3" ht="25.5">
      <c r="A30" s="58" t="s">
        <v>149</v>
      </c>
      <c r="B30" s="59" t="s">
        <v>150</v>
      </c>
      <c r="C30" s="61">
        <v>12</v>
      </c>
    </row>
    <row r="31" spans="1:3" ht="25.5">
      <c r="A31" s="58" t="s">
        <v>151</v>
      </c>
      <c r="B31" s="59" t="s">
        <v>152</v>
      </c>
      <c r="C31" s="61">
        <v>48</v>
      </c>
    </row>
    <row r="32" spans="1:3" ht="25.5">
      <c r="A32" s="58" t="s">
        <v>153</v>
      </c>
      <c r="B32" s="59" t="s">
        <v>154</v>
      </c>
      <c r="C32" s="61">
        <v>15</v>
      </c>
    </row>
    <row r="33" spans="1:3" ht="25.5">
      <c r="A33" s="58" t="s">
        <v>155</v>
      </c>
      <c r="B33" s="59" t="s">
        <v>156</v>
      </c>
      <c r="C33" s="61">
        <v>20</v>
      </c>
    </row>
    <row r="34" spans="1:3" ht="38.25">
      <c r="A34" s="58" t="s">
        <v>157</v>
      </c>
      <c r="B34" s="59" t="s">
        <v>158</v>
      </c>
      <c r="C34" s="61">
        <v>10</v>
      </c>
    </row>
    <row r="35" spans="1:3" ht="25.5">
      <c r="A35" s="58" t="s">
        <v>159</v>
      </c>
      <c r="B35" s="59" t="s">
        <v>160</v>
      </c>
      <c r="C35" s="61">
        <v>40</v>
      </c>
    </row>
    <row r="36" spans="1:3" ht="25.5">
      <c r="A36" s="58" t="s">
        <v>161</v>
      </c>
      <c r="B36" s="59" t="s">
        <v>162</v>
      </c>
      <c r="C36" s="61">
        <v>38</v>
      </c>
    </row>
    <row r="37" spans="1:3" ht="89.25">
      <c r="A37" s="58" t="s">
        <v>163</v>
      </c>
      <c r="B37" s="59" t="s">
        <v>164</v>
      </c>
      <c r="C37" s="61">
        <v>33</v>
      </c>
    </row>
    <row r="38" spans="1:3" ht="25.5">
      <c r="A38" s="58" t="s">
        <v>115</v>
      </c>
      <c r="B38" s="59" t="s">
        <v>165</v>
      </c>
      <c r="C38" s="61">
        <v>5</v>
      </c>
    </row>
    <row r="39" spans="1:3" ht="38.25">
      <c r="A39" s="58" t="s">
        <v>166</v>
      </c>
      <c r="B39" s="59" t="s">
        <v>167</v>
      </c>
      <c r="C39" s="61">
        <v>9</v>
      </c>
    </row>
    <row r="40" spans="1:3" ht="38.25">
      <c r="A40" s="58" t="s">
        <v>166</v>
      </c>
      <c r="B40" s="59" t="s">
        <v>168</v>
      </c>
      <c r="C40" s="61">
        <v>3</v>
      </c>
    </row>
    <row r="41" spans="1:3" ht="51">
      <c r="A41" s="58" t="s">
        <v>49</v>
      </c>
      <c r="B41" s="59" t="s">
        <v>169</v>
      </c>
      <c r="C41" s="61">
        <v>14</v>
      </c>
    </row>
    <row r="42" spans="1:3" ht="102.75" thickBot="1">
      <c r="A42" s="65" t="s">
        <v>49</v>
      </c>
      <c r="B42" s="66" t="s">
        <v>170</v>
      </c>
      <c r="C42" s="67">
        <v>36</v>
      </c>
    </row>
    <row r="43" spans="1:3" ht="81.75" customHeight="1" thickBot="1">
      <c r="A43" s="135" t="s">
        <v>145</v>
      </c>
      <c r="B43" s="136" t="s">
        <v>286</v>
      </c>
      <c r="C43" s="137">
        <v>47</v>
      </c>
    </row>
    <row r="44" spans="1:3" ht="16.5" thickBot="1" thickTop="1">
      <c r="A44" s="131" t="s">
        <v>3</v>
      </c>
      <c r="B44" s="133" t="s">
        <v>344</v>
      </c>
      <c r="C44" s="132">
        <f>SUM(C3:C43)</f>
        <v>1212</v>
      </c>
    </row>
    <row r="45" spans="1:3" ht="16.5" thickBot="1" thickTop="1">
      <c r="A45" s="3" t="s">
        <v>4</v>
      </c>
      <c r="B45" s="4"/>
      <c r="C45" s="5">
        <v>0</v>
      </c>
    </row>
    <row r="46" spans="1:3" ht="16.5" thickBot="1" thickTop="1">
      <c r="A46" s="6" t="s">
        <v>5</v>
      </c>
      <c r="B46" s="7"/>
      <c r="C46" s="8">
        <f>C44+C45</f>
        <v>1212</v>
      </c>
    </row>
    <row r="49" ht="15">
      <c r="A49" t="s">
        <v>6</v>
      </c>
    </row>
    <row r="52" ht="15">
      <c r="B52" t="s">
        <v>7</v>
      </c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Header>&amp;L&amp;"-,Tučné"Magistrát města
Frýdku-Místku&amp;C&amp;"-,Tučné"Doplňující příloha č. 2 - sportovní fond&amp;"-,Obyčejné"
Odbor ŠKMaT
Zpracovala: J. Čechová, správce fondu&amp;R&amp;P strana 
(celkem 3)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view="pageLayout" workbookViewId="0" topLeftCell="A1">
      <selection activeCell="E3" sqref="E3"/>
    </sheetView>
  </sheetViews>
  <sheetFormatPr defaultColWidth="9.140625" defaultRowHeight="15"/>
  <cols>
    <col min="1" max="1" width="31.57421875" style="0" customWidth="1"/>
    <col min="2" max="2" width="50.28125" style="0" customWidth="1"/>
    <col min="3" max="3" width="16.140625" style="0" customWidth="1"/>
  </cols>
  <sheetData>
    <row r="1" ht="15.75" thickBot="1">
      <c r="C1" s="1" t="s">
        <v>0</v>
      </c>
    </row>
    <row r="2" spans="1:3" ht="26.25" thickBot="1">
      <c r="A2" s="2" t="s">
        <v>1</v>
      </c>
      <c r="B2" s="2" t="s">
        <v>2</v>
      </c>
      <c r="C2" s="2" t="s">
        <v>345</v>
      </c>
    </row>
    <row r="3" spans="1:3" ht="135">
      <c r="A3" s="90" t="s">
        <v>9</v>
      </c>
      <c r="B3" s="122" t="s">
        <v>324</v>
      </c>
      <c r="C3" s="123">
        <v>4200</v>
      </c>
    </row>
    <row r="4" spans="1:3" ht="135">
      <c r="A4" s="90" t="s">
        <v>10</v>
      </c>
      <c r="B4" s="122" t="s">
        <v>324</v>
      </c>
      <c r="C4" s="123">
        <v>1800</v>
      </c>
    </row>
    <row r="5" spans="1:3" ht="135">
      <c r="A5" s="88" t="s">
        <v>320</v>
      </c>
      <c r="B5" s="122" t="s">
        <v>324</v>
      </c>
      <c r="C5" s="123">
        <v>820</v>
      </c>
    </row>
    <row r="6" spans="1:3" ht="135">
      <c r="A6" s="85" t="s">
        <v>321</v>
      </c>
      <c r="B6" s="122" t="s">
        <v>324</v>
      </c>
      <c r="C6" s="124">
        <v>1400</v>
      </c>
    </row>
    <row r="7" spans="1:3" ht="135.75" thickBot="1">
      <c r="A7" s="92" t="s">
        <v>322</v>
      </c>
      <c r="B7" s="128" t="s">
        <v>324</v>
      </c>
      <c r="C7" s="129">
        <v>1700</v>
      </c>
    </row>
    <row r="8" spans="1:3" ht="135">
      <c r="A8" s="93" t="s">
        <v>323</v>
      </c>
      <c r="B8" s="130" t="s">
        <v>324</v>
      </c>
      <c r="C8" s="125">
        <v>800</v>
      </c>
    </row>
    <row r="9" spans="1:3" ht="135">
      <c r="A9" s="126" t="s">
        <v>11</v>
      </c>
      <c r="B9" s="122" t="s">
        <v>324</v>
      </c>
      <c r="C9" s="127">
        <v>800</v>
      </c>
    </row>
    <row r="10" spans="1:3" ht="15">
      <c r="A10" s="25" t="s">
        <v>173</v>
      </c>
      <c r="B10" s="70" t="s">
        <v>171</v>
      </c>
      <c r="C10" s="26">
        <v>114</v>
      </c>
    </row>
    <row r="11" spans="1:3" ht="15">
      <c r="A11" s="25" t="s">
        <v>172</v>
      </c>
      <c r="B11" s="70" t="s">
        <v>171</v>
      </c>
      <c r="C11" s="26">
        <v>87</v>
      </c>
    </row>
    <row r="12" spans="1:3" ht="15">
      <c r="A12" s="25" t="s">
        <v>174</v>
      </c>
      <c r="B12" s="70" t="s">
        <v>171</v>
      </c>
      <c r="C12" s="26">
        <v>44</v>
      </c>
    </row>
    <row r="13" spans="1:3" ht="15">
      <c r="A13" s="25" t="s">
        <v>175</v>
      </c>
      <c r="B13" s="70" t="s">
        <v>171</v>
      </c>
      <c r="C13" s="26">
        <v>73</v>
      </c>
    </row>
    <row r="14" spans="1:3" ht="15">
      <c r="A14" s="25" t="s">
        <v>176</v>
      </c>
      <c r="B14" s="70" t="s">
        <v>171</v>
      </c>
      <c r="C14" s="26">
        <v>114</v>
      </c>
    </row>
    <row r="15" spans="1:3" ht="15">
      <c r="A15" s="25" t="s">
        <v>177</v>
      </c>
      <c r="B15" s="70" t="s">
        <v>171</v>
      </c>
      <c r="C15" s="26">
        <v>73</v>
      </c>
    </row>
    <row r="16" spans="1:3" ht="15">
      <c r="A16" s="25" t="s">
        <v>178</v>
      </c>
      <c r="B16" s="70" t="s">
        <v>171</v>
      </c>
      <c r="C16" s="26">
        <v>182</v>
      </c>
    </row>
    <row r="17" spans="1:3" ht="15">
      <c r="A17" s="25" t="s">
        <v>179</v>
      </c>
      <c r="B17" s="70" t="s">
        <v>171</v>
      </c>
      <c r="C17" s="26">
        <v>101</v>
      </c>
    </row>
    <row r="18" spans="1:3" ht="15">
      <c r="A18" s="25" t="s">
        <v>180</v>
      </c>
      <c r="B18" s="70" t="s">
        <v>171</v>
      </c>
      <c r="C18" s="26">
        <v>271</v>
      </c>
    </row>
    <row r="19" spans="1:3" ht="15.75" thickBot="1">
      <c r="A19" s="23" t="s">
        <v>181</v>
      </c>
      <c r="B19" s="68" t="s">
        <v>171</v>
      </c>
      <c r="C19" s="69">
        <v>53</v>
      </c>
    </row>
    <row r="20" spans="1:3" ht="16.5" thickBot="1" thickTop="1">
      <c r="A20" s="28" t="s">
        <v>3</v>
      </c>
      <c r="B20" s="10"/>
      <c r="C20" s="29">
        <f>SUM(C3:C19)</f>
        <v>12632</v>
      </c>
    </row>
    <row r="21" spans="1:3" ht="16.5" thickBot="1" thickTop="1">
      <c r="A21" s="73" t="s">
        <v>4</v>
      </c>
      <c r="B21" s="72"/>
      <c r="C21" s="71">
        <v>0</v>
      </c>
    </row>
    <row r="22" spans="1:3" ht="16.5" thickBot="1" thickTop="1">
      <c r="A22" s="13" t="s">
        <v>5</v>
      </c>
      <c r="B22" s="13"/>
      <c r="C22" s="14">
        <f>C20+C21</f>
        <v>12632</v>
      </c>
    </row>
    <row r="23" ht="15">
      <c r="C23" s="27"/>
    </row>
    <row r="25" ht="15">
      <c r="A25" t="s">
        <v>6</v>
      </c>
    </row>
  </sheetData>
  <sheetProtection/>
  <printOptions/>
  <pageMargins left="0.7086614173228347" right="0.7086614173228347" top="0.9448818897637796" bottom="0.7874015748031497" header="0.31496062992125984" footer="0.31496062992125984"/>
  <pageSetup horizontalDpi="600" verticalDpi="600" orientation="portrait" paperSize="9" scale="89" r:id="rId1"/>
  <headerFooter>
    <oddHeader>&amp;L&amp;"-,Tučné"Magistrát města
Frýdku-Místku&amp;C&amp;"-,Tučné"Doplňující příloha č. 3 - Centrum sportu&amp;"-,Obyčejné"
Odbor ŠKMaT
Zpracovala: J. Čechová&amp;R&amp;P strana 
(celkem 2)
&amp;D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view="pageLayout" workbookViewId="0" topLeftCell="A22">
      <selection activeCell="E5" sqref="E5"/>
    </sheetView>
  </sheetViews>
  <sheetFormatPr defaultColWidth="9.140625" defaultRowHeight="15"/>
  <cols>
    <col min="1" max="1" width="27.8515625" style="0" customWidth="1"/>
    <col min="2" max="2" width="41.8515625" style="0" customWidth="1"/>
    <col min="3" max="3" width="13.8515625" style="0" customWidth="1"/>
  </cols>
  <sheetData>
    <row r="1" ht="15.75" thickBot="1">
      <c r="C1" s="1" t="s">
        <v>0</v>
      </c>
    </row>
    <row r="2" spans="1:3" ht="26.25" thickBot="1">
      <c r="A2" s="2" t="s">
        <v>1</v>
      </c>
      <c r="B2" s="2" t="s">
        <v>2</v>
      </c>
      <c r="C2" s="38" t="s">
        <v>350</v>
      </c>
    </row>
    <row r="3" spans="1:3" ht="38.25">
      <c r="A3" s="48" t="s">
        <v>182</v>
      </c>
      <c r="B3" s="48" t="s">
        <v>183</v>
      </c>
      <c r="C3" s="49">
        <v>5</v>
      </c>
    </row>
    <row r="4" spans="1:3" ht="25.5">
      <c r="A4" s="58" t="s">
        <v>184</v>
      </c>
      <c r="B4" s="58" t="s">
        <v>185</v>
      </c>
      <c r="C4" s="51">
        <v>10</v>
      </c>
    </row>
    <row r="5" spans="1:3" ht="38.25">
      <c r="A5" s="58" t="s">
        <v>82</v>
      </c>
      <c r="B5" s="58" t="s">
        <v>186</v>
      </c>
      <c r="C5" s="51">
        <v>10</v>
      </c>
    </row>
    <row r="6" spans="1:3" ht="38.25">
      <c r="A6" s="58" t="s">
        <v>187</v>
      </c>
      <c r="B6" s="58" t="s">
        <v>188</v>
      </c>
      <c r="C6" s="51">
        <v>18</v>
      </c>
    </row>
    <row r="7" spans="1:3" ht="63.75">
      <c r="A7" s="58" t="s">
        <v>189</v>
      </c>
      <c r="B7" s="58" t="s">
        <v>287</v>
      </c>
      <c r="C7" s="51">
        <v>40</v>
      </c>
    </row>
    <row r="8" spans="1:3" ht="25.5">
      <c r="A8" s="58" t="s">
        <v>190</v>
      </c>
      <c r="B8" s="58" t="s">
        <v>288</v>
      </c>
      <c r="C8" s="51">
        <v>50</v>
      </c>
    </row>
    <row r="9" spans="1:3" ht="25.5">
      <c r="A9" s="58" t="s">
        <v>191</v>
      </c>
      <c r="B9" s="58" t="s">
        <v>192</v>
      </c>
      <c r="C9" s="51">
        <v>20</v>
      </c>
    </row>
    <row r="10" spans="1:3" ht="51">
      <c r="A10" s="58" t="s">
        <v>193</v>
      </c>
      <c r="B10" s="58" t="s">
        <v>289</v>
      </c>
      <c r="C10" s="51">
        <v>20</v>
      </c>
    </row>
    <row r="11" spans="1:3" ht="38.25">
      <c r="A11" s="58" t="s">
        <v>194</v>
      </c>
      <c r="B11" s="58" t="s">
        <v>195</v>
      </c>
      <c r="C11" s="51">
        <v>20</v>
      </c>
    </row>
    <row r="12" spans="1:3" ht="15">
      <c r="A12" s="58" t="s">
        <v>196</v>
      </c>
      <c r="B12" s="58" t="s">
        <v>197</v>
      </c>
      <c r="C12" s="51">
        <v>7</v>
      </c>
    </row>
    <row r="13" spans="1:3" ht="38.25">
      <c r="A13" s="58" t="s">
        <v>182</v>
      </c>
      <c r="B13" s="58" t="s">
        <v>198</v>
      </c>
      <c r="C13" s="51">
        <v>2</v>
      </c>
    </row>
    <row r="14" spans="1:3" ht="38.25">
      <c r="A14" s="58" t="s">
        <v>199</v>
      </c>
      <c r="B14" s="58" t="s">
        <v>200</v>
      </c>
      <c r="C14" s="51">
        <v>15</v>
      </c>
    </row>
    <row r="15" spans="1:3" ht="38.25">
      <c r="A15" s="58" t="s">
        <v>82</v>
      </c>
      <c r="B15" s="58" t="s">
        <v>201</v>
      </c>
      <c r="C15" s="51">
        <v>10</v>
      </c>
    </row>
    <row r="16" spans="1:3" ht="38.25">
      <c r="A16" s="58" t="s">
        <v>189</v>
      </c>
      <c r="B16" s="58" t="s">
        <v>202</v>
      </c>
      <c r="C16" s="51">
        <v>7</v>
      </c>
    </row>
    <row r="17" spans="1:3" ht="38.25">
      <c r="A17" s="58" t="s">
        <v>189</v>
      </c>
      <c r="B17" s="58" t="s">
        <v>203</v>
      </c>
      <c r="C17" s="51">
        <v>7</v>
      </c>
    </row>
    <row r="18" spans="1:3" ht="51">
      <c r="A18" s="58" t="s">
        <v>204</v>
      </c>
      <c r="B18" s="58" t="s">
        <v>205</v>
      </c>
      <c r="C18" s="51">
        <v>5</v>
      </c>
    </row>
    <row r="19" spans="1:3" ht="38.25">
      <c r="A19" s="58" t="s">
        <v>191</v>
      </c>
      <c r="B19" s="58" t="s">
        <v>206</v>
      </c>
      <c r="C19" s="51">
        <v>2</v>
      </c>
    </row>
    <row r="20" spans="1:3" ht="39" thickBot="1">
      <c r="A20" s="62" t="s">
        <v>207</v>
      </c>
      <c r="B20" s="62" t="s">
        <v>340</v>
      </c>
      <c r="C20" s="80">
        <v>5</v>
      </c>
    </row>
    <row r="21" spans="1:3" ht="51">
      <c r="A21" s="48" t="s">
        <v>194</v>
      </c>
      <c r="B21" s="48" t="s">
        <v>208</v>
      </c>
      <c r="C21" s="49">
        <v>40</v>
      </c>
    </row>
    <row r="22" spans="1:3" ht="51">
      <c r="A22" s="58" t="s">
        <v>209</v>
      </c>
      <c r="B22" s="58" t="s">
        <v>210</v>
      </c>
      <c r="C22" s="51">
        <v>10</v>
      </c>
    </row>
    <row r="23" spans="1:3" ht="25.5">
      <c r="A23" s="58" t="s">
        <v>209</v>
      </c>
      <c r="B23" s="58" t="s">
        <v>211</v>
      </c>
      <c r="C23" s="51">
        <v>7</v>
      </c>
    </row>
    <row r="24" spans="1:3" ht="25.5">
      <c r="A24" s="58" t="s">
        <v>178</v>
      </c>
      <c r="B24" s="58" t="s">
        <v>212</v>
      </c>
      <c r="C24" s="51">
        <v>6</v>
      </c>
    </row>
    <row r="25" spans="1:3" ht="38.25">
      <c r="A25" s="58" t="s">
        <v>179</v>
      </c>
      <c r="B25" s="58" t="s">
        <v>213</v>
      </c>
      <c r="C25" s="51">
        <v>3</v>
      </c>
    </row>
    <row r="26" spans="1:3" ht="38.25">
      <c r="A26" s="58" t="s">
        <v>180</v>
      </c>
      <c r="B26" s="58" t="s">
        <v>214</v>
      </c>
      <c r="C26" s="51">
        <v>3</v>
      </c>
    </row>
    <row r="27" spans="1:3" ht="38.25">
      <c r="A27" s="58" t="s">
        <v>346</v>
      </c>
      <c r="B27" s="58" t="s">
        <v>347</v>
      </c>
      <c r="C27" s="51">
        <v>8</v>
      </c>
    </row>
    <row r="28" spans="1:3" ht="15">
      <c r="A28" s="58" t="s">
        <v>194</v>
      </c>
      <c r="B28" s="58" t="s">
        <v>348</v>
      </c>
      <c r="C28" s="51">
        <v>9</v>
      </c>
    </row>
    <row r="29" spans="1:3" ht="39" thickBot="1">
      <c r="A29" s="114" t="s">
        <v>180</v>
      </c>
      <c r="B29" s="114" t="s">
        <v>349</v>
      </c>
      <c r="C29" s="134">
        <v>11</v>
      </c>
    </row>
    <row r="30" spans="1:3" ht="16.5" thickBot="1" thickTop="1">
      <c r="A30" s="74" t="s">
        <v>3</v>
      </c>
      <c r="B30" s="78"/>
      <c r="C30" s="77">
        <f>SUM(C3:C29)</f>
        <v>350</v>
      </c>
    </row>
    <row r="31" spans="1:3" ht="16.5" thickBot="1" thickTop="1">
      <c r="A31" s="75" t="s">
        <v>4</v>
      </c>
      <c r="B31" s="79"/>
      <c r="C31" s="81">
        <v>0</v>
      </c>
    </row>
    <row r="32" spans="1:3" ht="16.5" thickBot="1" thickTop="1">
      <c r="A32" s="76" t="s">
        <v>5</v>
      </c>
      <c r="B32" s="76"/>
      <c r="C32" s="82">
        <f>C30+C31</f>
        <v>350</v>
      </c>
    </row>
    <row r="35" ht="15">
      <c r="A35" t="s">
        <v>6</v>
      </c>
    </row>
  </sheetData>
  <sheetProtection/>
  <printOptions/>
  <pageMargins left="0.7086614173228347" right="0.9448818897637796" top="1.21875" bottom="0.7874015748031497" header="0.31496062992125984" footer="0.31496062992125984"/>
  <pageSetup horizontalDpi="600" verticalDpi="600" orientation="portrait" paperSize="9" r:id="rId1"/>
  <headerFooter>
    <oddHeader>&amp;L&amp;"-,Tučné"Magistrát města
Frýdku-Místku&amp;C&amp;"-,Tučné"Doplňující příloha č. 4 - fond výchovy,&amp;"-,Obyčejné"
&amp;"-,Tučné"vzdělávání a zájmových aktivit&amp;"-,Obyčejné"
Odbor ŠKMaT
Zpracovala: J. Čechová&amp;R&amp;P strana 
(celkem 2)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view="pageLayout" workbookViewId="0" topLeftCell="A1">
      <selection activeCell="B20" sqref="B20"/>
    </sheetView>
  </sheetViews>
  <sheetFormatPr defaultColWidth="9.140625" defaultRowHeight="15"/>
  <cols>
    <col min="1" max="1" width="26.00390625" style="0" customWidth="1"/>
    <col min="2" max="2" width="45.57421875" style="0" customWidth="1"/>
    <col min="3" max="3" width="14.140625" style="0" customWidth="1"/>
  </cols>
  <sheetData>
    <row r="1" ht="15.75" thickBot="1">
      <c r="C1" s="1" t="s">
        <v>0</v>
      </c>
    </row>
    <row r="2" spans="1:3" ht="26.25" thickBot="1">
      <c r="A2" s="2" t="s">
        <v>1</v>
      </c>
      <c r="B2" s="2" t="s">
        <v>2</v>
      </c>
      <c r="C2" s="2" t="s">
        <v>342</v>
      </c>
    </row>
    <row r="3" spans="1:3" ht="25.5">
      <c r="A3" s="48" t="s">
        <v>361</v>
      </c>
      <c r="B3" s="48" t="s">
        <v>290</v>
      </c>
      <c r="C3" s="60">
        <v>20</v>
      </c>
    </row>
    <row r="4" spans="1:3" ht="25.5">
      <c r="A4" s="58" t="s">
        <v>362</v>
      </c>
      <c r="B4" s="58" t="s">
        <v>291</v>
      </c>
      <c r="C4" s="61">
        <v>30</v>
      </c>
    </row>
    <row r="5" spans="1:3" ht="25.5">
      <c r="A5" s="58" t="s">
        <v>363</v>
      </c>
      <c r="B5" s="58" t="s">
        <v>292</v>
      </c>
      <c r="C5" s="61">
        <v>20</v>
      </c>
    </row>
    <row r="6" spans="1:3" ht="25.5">
      <c r="A6" s="108" t="s">
        <v>364</v>
      </c>
      <c r="B6" s="108" t="s">
        <v>292</v>
      </c>
      <c r="C6" s="109">
        <v>20</v>
      </c>
    </row>
    <row r="7" spans="1:3" ht="25.5">
      <c r="A7" s="108" t="s">
        <v>365</v>
      </c>
      <c r="B7" s="108" t="s">
        <v>293</v>
      </c>
      <c r="C7" s="109">
        <v>20</v>
      </c>
    </row>
    <row r="8" spans="1:3" ht="38.25">
      <c r="A8" s="108" t="s">
        <v>294</v>
      </c>
      <c r="B8" s="108" t="s">
        <v>295</v>
      </c>
      <c r="C8" s="109">
        <v>15</v>
      </c>
    </row>
    <row r="9" spans="1:3" ht="38.25">
      <c r="A9" s="108" t="s">
        <v>296</v>
      </c>
      <c r="B9" s="108" t="s">
        <v>297</v>
      </c>
      <c r="C9" s="109">
        <v>15</v>
      </c>
    </row>
    <row r="10" spans="1:3" ht="38.25">
      <c r="A10" s="106" t="s">
        <v>298</v>
      </c>
      <c r="B10" s="106" t="s">
        <v>299</v>
      </c>
      <c r="C10" s="107">
        <v>15</v>
      </c>
    </row>
    <row r="11" spans="1:3" ht="15">
      <c r="A11" s="58" t="s">
        <v>366</v>
      </c>
      <c r="B11" s="58" t="s">
        <v>300</v>
      </c>
      <c r="C11" s="61">
        <v>10</v>
      </c>
    </row>
    <row r="12" spans="1:3" ht="15">
      <c r="A12" s="58" t="s">
        <v>367</v>
      </c>
      <c r="B12" s="58" t="s">
        <v>351</v>
      </c>
      <c r="C12" s="61">
        <v>35</v>
      </c>
    </row>
    <row r="13" spans="1:3" ht="15">
      <c r="A13" s="58" t="s">
        <v>368</v>
      </c>
      <c r="B13" s="58" t="s">
        <v>300</v>
      </c>
      <c r="C13" s="61">
        <v>7</v>
      </c>
    </row>
    <row r="14" spans="1:3" ht="26.25" thickBot="1">
      <c r="A14" s="114" t="s">
        <v>369</v>
      </c>
      <c r="B14" s="114" t="s">
        <v>293</v>
      </c>
      <c r="C14" s="115">
        <v>20</v>
      </c>
    </row>
    <row r="15" spans="1:3" ht="16.5" thickBot="1" thickTop="1">
      <c r="A15" s="15" t="s">
        <v>3</v>
      </c>
      <c r="B15" s="15"/>
      <c r="C15" s="16">
        <f>SUM(C3:C14)</f>
        <v>227</v>
      </c>
    </row>
    <row r="16" spans="1:3" ht="16.5" thickBot="1" thickTop="1">
      <c r="A16" s="12" t="s">
        <v>4</v>
      </c>
      <c r="B16" s="17"/>
      <c r="C16" s="18">
        <v>93</v>
      </c>
    </row>
    <row r="17" spans="1:3" ht="16.5" thickBot="1" thickTop="1">
      <c r="A17" s="19" t="s">
        <v>5</v>
      </c>
      <c r="B17" s="20"/>
      <c r="C17" s="21">
        <f>SUM(C15:C16)</f>
        <v>320</v>
      </c>
    </row>
    <row r="20" ht="15">
      <c r="A20" t="s">
        <v>6</v>
      </c>
    </row>
    <row r="25" ht="15">
      <c r="B25" s="110"/>
    </row>
  </sheetData>
  <sheetProtection/>
  <printOptions/>
  <pageMargins left="0.7" right="0.7" top="1.03125" bottom="0.787401575" header="0.3" footer="0.3"/>
  <pageSetup horizontalDpi="600" verticalDpi="600" orientation="portrait" paperSize="9" r:id="rId1"/>
  <headerFooter>
    <oddHeader>&amp;L&amp;"-,Tučné"Magistrát města
Frýdku-Místku&amp;C&amp;"-,Tučné"Doplňující příloha č. 5 - fond životního prostředí&amp;"-,Obyčejné"
Odbor ŽPaZ
&amp;K000000Zpracovala:  Mgr. Lucie Plasgurová, správce fondu&amp;R1 strana 
(celkem 1)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7">
      <selection activeCell="A14" sqref="A14"/>
    </sheetView>
  </sheetViews>
  <sheetFormatPr defaultColWidth="9.140625" defaultRowHeight="15"/>
  <cols>
    <col min="1" max="1" width="26.140625" style="0" customWidth="1"/>
    <col min="2" max="2" width="44.140625" style="0" customWidth="1"/>
    <col min="3" max="3" width="16.00390625" style="0" customWidth="1"/>
  </cols>
  <sheetData>
    <row r="1" ht="15.75" thickBot="1">
      <c r="C1" s="1" t="s">
        <v>0</v>
      </c>
    </row>
    <row r="2" spans="1:3" s="22" customFormat="1" ht="30" customHeight="1" thickBot="1">
      <c r="A2" s="2" t="s">
        <v>1</v>
      </c>
      <c r="B2" s="2" t="s">
        <v>2</v>
      </c>
      <c r="C2" s="2" t="s">
        <v>353</v>
      </c>
    </row>
    <row r="3" spans="1:3" ht="24">
      <c r="A3" s="30" t="s">
        <v>12</v>
      </c>
      <c r="B3" s="31" t="s">
        <v>13</v>
      </c>
      <c r="C3" s="32">
        <v>50</v>
      </c>
    </row>
    <row r="4" spans="1:3" ht="25.5">
      <c r="A4" s="33" t="s">
        <v>14</v>
      </c>
      <c r="B4" s="34" t="s">
        <v>15</v>
      </c>
      <c r="C4" s="35">
        <v>12</v>
      </c>
    </row>
    <row r="5" spans="1:4" ht="36">
      <c r="A5" s="33" t="s">
        <v>16</v>
      </c>
      <c r="B5" s="34" t="s">
        <v>17</v>
      </c>
      <c r="C5" s="35">
        <v>16</v>
      </c>
      <c r="D5" t="s">
        <v>7</v>
      </c>
    </row>
    <row r="6" spans="1:3" ht="15">
      <c r="A6" s="33" t="s">
        <v>18</v>
      </c>
      <c r="B6" s="34" t="s">
        <v>19</v>
      </c>
      <c r="C6" s="35">
        <v>5</v>
      </c>
    </row>
    <row r="7" spans="1:3" ht="15">
      <c r="A7" s="33" t="s">
        <v>20</v>
      </c>
      <c r="B7" s="34" t="s">
        <v>21</v>
      </c>
      <c r="C7" s="35">
        <v>2.9</v>
      </c>
    </row>
    <row r="8" spans="1:3" ht="24">
      <c r="A8" s="33" t="s">
        <v>22</v>
      </c>
      <c r="B8" s="34" t="s">
        <v>23</v>
      </c>
      <c r="C8" s="35">
        <v>30</v>
      </c>
    </row>
    <row r="9" spans="1:3" ht="15">
      <c r="A9" s="33" t="s">
        <v>20</v>
      </c>
      <c r="B9" s="34" t="s">
        <v>24</v>
      </c>
      <c r="C9" s="35">
        <v>9.45</v>
      </c>
    </row>
    <row r="10" spans="1:3" ht="24">
      <c r="A10" s="33" t="s">
        <v>370</v>
      </c>
      <c r="B10" s="34" t="s">
        <v>25</v>
      </c>
      <c r="C10" s="35">
        <v>45.6</v>
      </c>
    </row>
    <row r="11" spans="1:3" ht="24">
      <c r="A11" s="33" t="s">
        <v>26</v>
      </c>
      <c r="B11" s="34" t="s">
        <v>27</v>
      </c>
      <c r="C11" s="35">
        <v>7</v>
      </c>
    </row>
    <row r="12" spans="1:3" ht="15">
      <c r="A12" s="33" t="s">
        <v>20</v>
      </c>
      <c r="B12" s="34" t="s">
        <v>28</v>
      </c>
      <c r="C12" s="35">
        <v>9.4</v>
      </c>
    </row>
    <row r="13" spans="1:3" ht="15">
      <c r="A13" s="33" t="s">
        <v>29</v>
      </c>
      <c r="B13" s="34" t="s">
        <v>30</v>
      </c>
      <c r="C13" s="35">
        <v>25.3</v>
      </c>
    </row>
    <row r="14" spans="1:3" ht="36">
      <c r="A14" s="33" t="s">
        <v>31</v>
      </c>
      <c r="B14" s="34" t="s">
        <v>32</v>
      </c>
      <c r="C14" s="35">
        <v>20</v>
      </c>
    </row>
    <row r="15" spans="1:3" ht="36">
      <c r="A15" s="33" t="s">
        <v>33</v>
      </c>
      <c r="B15" s="34" t="s">
        <v>34</v>
      </c>
      <c r="C15" s="35">
        <v>22</v>
      </c>
    </row>
    <row r="16" spans="1:3" ht="36">
      <c r="A16" s="33" t="s">
        <v>301</v>
      </c>
      <c r="B16" s="34" t="s">
        <v>302</v>
      </c>
      <c r="C16" s="35">
        <v>15</v>
      </c>
    </row>
    <row r="17" spans="1:3" ht="36">
      <c r="A17" s="33" t="s">
        <v>303</v>
      </c>
      <c r="B17" s="34" t="s">
        <v>304</v>
      </c>
      <c r="C17" s="35">
        <v>90</v>
      </c>
    </row>
    <row r="18" spans="1:3" ht="36">
      <c r="A18" s="33" t="s">
        <v>301</v>
      </c>
      <c r="B18" s="34" t="s">
        <v>305</v>
      </c>
      <c r="C18" s="35">
        <v>15</v>
      </c>
    </row>
    <row r="19" spans="1:3" ht="15">
      <c r="A19" s="33" t="s">
        <v>306</v>
      </c>
      <c r="B19" s="34" t="s">
        <v>307</v>
      </c>
      <c r="C19" s="35">
        <v>2</v>
      </c>
    </row>
    <row r="20" spans="1:3" ht="25.5">
      <c r="A20" s="33" t="s">
        <v>354</v>
      </c>
      <c r="B20" s="34" t="s">
        <v>355</v>
      </c>
      <c r="C20" s="35">
        <v>6</v>
      </c>
    </row>
    <row r="21" spans="1:3" ht="24">
      <c r="A21" s="33" t="s">
        <v>356</v>
      </c>
      <c r="B21" s="34" t="s">
        <v>357</v>
      </c>
      <c r="C21" s="35">
        <v>11.44</v>
      </c>
    </row>
    <row r="22" spans="1:3" ht="15.75" thickBot="1">
      <c r="A22" s="111" t="s">
        <v>358</v>
      </c>
      <c r="B22" s="112" t="s">
        <v>359</v>
      </c>
      <c r="C22" s="113">
        <v>3.5</v>
      </c>
    </row>
    <row r="23" spans="1:3" ht="16.5" thickBot="1" thickTop="1">
      <c r="A23" s="15" t="s">
        <v>3</v>
      </c>
      <c r="B23" s="15"/>
      <c r="C23" s="16">
        <f>SUM(C3:C22)</f>
        <v>397.59000000000003</v>
      </c>
    </row>
    <row r="24" spans="1:3" ht="16.5" thickBot="1" thickTop="1">
      <c r="A24" s="36" t="s">
        <v>4</v>
      </c>
      <c r="B24" s="37"/>
      <c r="C24" s="18">
        <v>14.41</v>
      </c>
    </row>
    <row r="25" spans="1:3" ht="16.5" thickBot="1" thickTop="1">
      <c r="A25" s="19" t="s">
        <v>5</v>
      </c>
      <c r="B25" s="20"/>
      <c r="C25" s="21">
        <f>C23+C24</f>
        <v>412.00000000000006</v>
      </c>
    </row>
    <row r="28" ht="15">
      <c r="A28" t="s">
        <v>8</v>
      </c>
    </row>
  </sheetData>
  <sheetProtection/>
  <printOptions/>
  <pageMargins left="0.7" right="0.7" top="1" bottom="0.787401575" header="0.3" footer="0.3"/>
  <pageSetup horizontalDpi="600" verticalDpi="600" orientation="portrait" paperSize="9" r:id="rId1"/>
  <headerFooter>
    <oddHeader>&amp;L&amp;"-,Tučné"Statutární město
Frýdek-Místek&amp;C&amp;"-,Tučné"Doplňující příloha č. 6 - fond prevence kriminality&amp;"-,Obyčejné"
Městská policie
Zpracovala: L. Biolková, správce fondu&amp;R1 strana 
(celkem 1)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view="pageLayout" workbookViewId="0" topLeftCell="A1">
      <selection activeCell="B17" sqref="B17"/>
    </sheetView>
  </sheetViews>
  <sheetFormatPr defaultColWidth="9.140625" defaultRowHeight="15"/>
  <cols>
    <col min="1" max="1" width="26.8515625" style="0" customWidth="1"/>
    <col min="2" max="2" width="44.421875" style="0" customWidth="1"/>
    <col min="3" max="3" width="14.28125" style="0" customWidth="1"/>
  </cols>
  <sheetData>
    <row r="1" ht="15.75" thickBot="1">
      <c r="C1" s="1" t="s">
        <v>0</v>
      </c>
    </row>
    <row r="2" spans="1:3" ht="26.25" thickBot="1">
      <c r="A2" s="2" t="s">
        <v>1</v>
      </c>
      <c r="B2" s="2" t="s">
        <v>2</v>
      </c>
      <c r="C2" s="2" t="s">
        <v>352</v>
      </c>
    </row>
    <row r="3" spans="1:3" ht="38.25">
      <c r="A3" s="48" t="s">
        <v>308</v>
      </c>
      <c r="B3" s="48" t="s">
        <v>341</v>
      </c>
      <c r="C3" s="60">
        <v>80</v>
      </c>
    </row>
    <row r="4" spans="1:3" ht="38.25">
      <c r="A4" s="58" t="s">
        <v>309</v>
      </c>
      <c r="B4" s="58" t="s">
        <v>310</v>
      </c>
      <c r="C4" s="61">
        <v>73</v>
      </c>
    </row>
    <row r="5" spans="1:3" ht="38.25">
      <c r="A5" s="58" t="s">
        <v>371</v>
      </c>
      <c r="B5" s="58" t="s">
        <v>311</v>
      </c>
      <c r="C5" s="61">
        <v>77</v>
      </c>
    </row>
    <row r="6" spans="1:3" ht="38.25">
      <c r="A6" s="58" t="s">
        <v>372</v>
      </c>
      <c r="B6" s="58" t="s">
        <v>312</v>
      </c>
      <c r="C6" s="61">
        <v>5</v>
      </c>
    </row>
    <row r="7" spans="1:3" ht="38.25">
      <c r="A7" s="58" t="s">
        <v>313</v>
      </c>
      <c r="B7" s="58" t="s">
        <v>314</v>
      </c>
      <c r="C7" s="61">
        <v>20</v>
      </c>
    </row>
    <row r="8" spans="1:3" ht="38.25">
      <c r="A8" s="58" t="s">
        <v>373</v>
      </c>
      <c r="B8" s="58" t="s">
        <v>315</v>
      </c>
      <c r="C8" s="61">
        <v>20</v>
      </c>
    </row>
    <row r="9" spans="1:3" ht="38.25">
      <c r="A9" s="58" t="s">
        <v>374</v>
      </c>
      <c r="B9" s="58" t="s">
        <v>316</v>
      </c>
      <c r="C9" s="61">
        <v>15</v>
      </c>
    </row>
    <row r="10" spans="1:3" ht="25.5">
      <c r="A10" s="58" t="s">
        <v>317</v>
      </c>
      <c r="B10" s="58" t="s">
        <v>318</v>
      </c>
      <c r="C10" s="61">
        <v>90</v>
      </c>
    </row>
    <row r="11" spans="1:3" ht="39" thickBot="1">
      <c r="A11" s="114" t="s">
        <v>375</v>
      </c>
      <c r="B11" s="114" t="s">
        <v>319</v>
      </c>
      <c r="C11" s="115">
        <v>20</v>
      </c>
    </row>
    <row r="12" spans="1:3" ht="16.5" thickBot="1" thickTop="1">
      <c r="A12" s="9" t="s">
        <v>3</v>
      </c>
      <c r="B12" s="23"/>
      <c r="C12" s="11">
        <f>C3+C4+C5+C6+C7+C8+C9+C10+C11</f>
        <v>400</v>
      </c>
    </row>
    <row r="13" spans="1:3" ht="16.5" thickBot="1" thickTop="1">
      <c r="A13" s="12" t="s">
        <v>4</v>
      </c>
      <c r="B13" s="17"/>
      <c r="C13" s="18">
        <v>0</v>
      </c>
    </row>
    <row r="14" spans="1:3" ht="16.5" thickBot="1" thickTop="1">
      <c r="A14" s="19" t="s">
        <v>5</v>
      </c>
      <c r="B14" s="20"/>
      <c r="C14" s="21">
        <f>SUM(C12:C13)</f>
        <v>400</v>
      </c>
    </row>
    <row r="17" ht="15">
      <c r="A17" t="s">
        <v>6</v>
      </c>
    </row>
    <row r="22" ht="15">
      <c r="C22" t="s">
        <v>7</v>
      </c>
    </row>
  </sheetData>
  <sheetProtection/>
  <printOptions/>
  <pageMargins left="0.7" right="0.7" top="1" bottom="0.787401575" header="0.3" footer="0.3"/>
  <pageSetup horizontalDpi="600" verticalDpi="600" orientation="portrait" paperSize="9" r:id="rId1"/>
  <headerFooter>
    <oddHeader>&amp;L&amp;"-,Tučné"Magistrát města
Frýdku-Místku&amp;C&amp;"-,Tučné"Doplňující příloha č. 7 - fond regenerace&amp;"-,Obyčejné"
Odbor ÚRaSŘ
Zpracovala: Ing. Marta Axmanová, správce fondu&amp;R1 strana 
(celkem 1)
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5"/>
  <sheetViews>
    <sheetView tabSelected="1" view="pageLayout" workbookViewId="0" topLeftCell="A100">
      <selection activeCell="F45" sqref="F45"/>
    </sheetView>
  </sheetViews>
  <sheetFormatPr defaultColWidth="9.140625" defaultRowHeight="15"/>
  <cols>
    <col min="1" max="1" width="39.8515625" style="0" customWidth="1"/>
    <col min="2" max="2" width="33.421875" style="0" customWidth="1"/>
    <col min="3" max="3" width="12.421875" style="0" customWidth="1"/>
  </cols>
  <sheetData>
    <row r="1" ht="15.75" thickBot="1">
      <c r="C1" s="1" t="s">
        <v>0</v>
      </c>
    </row>
    <row r="2" spans="1:3" ht="24.75" thickBot="1">
      <c r="A2" s="83" t="s">
        <v>1</v>
      </c>
      <c r="B2" s="83" t="s">
        <v>2</v>
      </c>
      <c r="C2" s="84" t="s">
        <v>360</v>
      </c>
    </row>
    <row r="3" spans="1:4" ht="15">
      <c r="A3" s="85" t="s">
        <v>376</v>
      </c>
      <c r="B3" s="86" t="s">
        <v>217</v>
      </c>
      <c r="C3" s="87">
        <v>25</v>
      </c>
      <c r="D3" t="s">
        <v>7</v>
      </c>
    </row>
    <row r="4" spans="1:3" ht="15" customHeight="1">
      <c r="A4" s="88" t="s">
        <v>377</v>
      </c>
      <c r="B4" s="86" t="s">
        <v>217</v>
      </c>
      <c r="C4" s="89">
        <v>25</v>
      </c>
    </row>
    <row r="5" spans="1:4" ht="15">
      <c r="A5" s="90" t="s">
        <v>378</v>
      </c>
      <c r="B5" s="86" t="s">
        <v>217</v>
      </c>
      <c r="C5" s="89">
        <v>25</v>
      </c>
      <c r="D5" t="s">
        <v>7</v>
      </c>
    </row>
    <row r="6" spans="1:3" ht="15" customHeight="1">
      <c r="A6" s="88" t="s">
        <v>379</v>
      </c>
      <c r="B6" s="86" t="s">
        <v>217</v>
      </c>
      <c r="C6" s="89">
        <v>25</v>
      </c>
    </row>
    <row r="7" spans="1:3" ht="45" customHeight="1">
      <c r="A7" s="88" t="s">
        <v>380</v>
      </c>
      <c r="B7" s="86" t="s">
        <v>217</v>
      </c>
      <c r="C7" s="89">
        <v>25</v>
      </c>
    </row>
    <row r="8" spans="1:3" ht="15">
      <c r="A8" s="90" t="s">
        <v>381</v>
      </c>
      <c r="B8" s="86" t="s">
        <v>217</v>
      </c>
      <c r="C8" s="89">
        <v>25</v>
      </c>
    </row>
    <row r="9" spans="1:3" ht="15">
      <c r="A9" s="90" t="s">
        <v>382</v>
      </c>
      <c r="B9" s="86" t="s">
        <v>217</v>
      </c>
      <c r="C9" s="89">
        <v>25</v>
      </c>
    </row>
    <row r="10" spans="1:3" ht="15" customHeight="1">
      <c r="A10" s="88" t="s">
        <v>383</v>
      </c>
      <c r="B10" s="86" t="s">
        <v>217</v>
      </c>
      <c r="C10" s="89">
        <v>25</v>
      </c>
    </row>
    <row r="11" spans="1:3" ht="30" customHeight="1">
      <c r="A11" s="88" t="s">
        <v>384</v>
      </c>
      <c r="B11" s="86" t="s">
        <v>217</v>
      </c>
      <c r="C11" s="89">
        <v>25</v>
      </c>
    </row>
    <row r="12" spans="1:3" ht="30" customHeight="1">
      <c r="A12" s="88" t="s">
        <v>385</v>
      </c>
      <c r="B12" s="86" t="s">
        <v>217</v>
      </c>
      <c r="C12" s="89">
        <v>25</v>
      </c>
    </row>
    <row r="13" spans="1:3" ht="30" customHeight="1">
      <c r="A13" s="88" t="s">
        <v>386</v>
      </c>
      <c r="B13" s="86" t="s">
        <v>217</v>
      </c>
      <c r="C13" s="89">
        <v>25</v>
      </c>
    </row>
    <row r="14" spans="1:3" ht="15" customHeight="1">
      <c r="A14" s="88" t="s">
        <v>387</v>
      </c>
      <c r="B14" s="86" t="s">
        <v>217</v>
      </c>
      <c r="C14" s="89">
        <v>25</v>
      </c>
    </row>
    <row r="15" spans="1:3" ht="30">
      <c r="A15" s="88" t="s">
        <v>388</v>
      </c>
      <c r="B15" s="86" t="s">
        <v>217</v>
      </c>
      <c r="C15" s="89">
        <v>25</v>
      </c>
    </row>
    <row r="16" spans="1:3" ht="30" customHeight="1">
      <c r="A16" s="88" t="s">
        <v>389</v>
      </c>
      <c r="B16" s="86" t="s">
        <v>217</v>
      </c>
      <c r="C16" s="89">
        <v>25</v>
      </c>
    </row>
    <row r="17" spans="1:3" ht="15">
      <c r="A17" s="88" t="s">
        <v>390</v>
      </c>
      <c r="B17" s="91" t="s">
        <v>217</v>
      </c>
      <c r="C17" s="89">
        <v>25</v>
      </c>
    </row>
    <row r="18" spans="1:3" ht="75" customHeight="1">
      <c r="A18" s="88" t="s">
        <v>391</v>
      </c>
      <c r="B18" s="91" t="s">
        <v>217</v>
      </c>
      <c r="C18" s="89">
        <v>25</v>
      </c>
    </row>
    <row r="19" spans="1:3" ht="15">
      <c r="A19" s="90" t="s">
        <v>392</v>
      </c>
      <c r="B19" s="86" t="s">
        <v>217</v>
      </c>
      <c r="C19" s="89">
        <v>25</v>
      </c>
    </row>
    <row r="20" spans="1:3" ht="30">
      <c r="A20" s="88" t="s">
        <v>393</v>
      </c>
      <c r="B20" s="86" t="s">
        <v>217</v>
      </c>
      <c r="C20" s="89">
        <v>25</v>
      </c>
    </row>
    <row r="21" spans="1:3" ht="15">
      <c r="A21" s="88" t="s">
        <v>394</v>
      </c>
      <c r="B21" s="91" t="s">
        <v>217</v>
      </c>
      <c r="C21" s="89">
        <v>25</v>
      </c>
    </row>
    <row r="22" spans="1:3" ht="45">
      <c r="A22" s="85" t="s">
        <v>395</v>
      </c>
      <c r="B22" s="86" t="s">
        <v>217</v>
      </c>
      <c r="C22" s="87">
        <v>25</v>
      </c>
    </row>
    <row r="23" spans="1:3" ht="15" customHeight="1">
      <c r="A23" s="88" t="s">
        <v>396</v>
      </c>
      <c r="B23" s="86" t="s">
        <v>217</v>
      </c>
      <c r="C23" s="89">
        <v>25</v>
      </c>
    </row>
    <row r="24" spans="1:3" ht="30" customHeight="1">
      <c r="A24" s="88" t="s">
        <v>397</v>
      </c>
      <c r="B24" s="86" t="s">
        <v>217</v>
      </c>
      <c r="C24" s="89">
        <v>25</v>
      </c>
    </row>
    <row r="25" spans="1:3" ht="45" customHeight="1">
      <c r="A25" s="88" t="s">
        <v>398</v>
      </c>
      <c r="B25" s="86" t="s">
        <v>217</v>
      </c>
      <c r="C25" s="89">
        <v>25</v>
      </c>
    </row>
    <row r="26" spans="1:3" ht="15" customHeight="1">
      <c r="A26" s="88" t="s">
        <v>399</v>
      </c>
      <c r="B26" s="91" t="s">
        <v>217</v>
      </c>
      <c r="C26" s="89">
        <v>25</v>
      </c>
    </row>
    <row r="27" spans="1:3" ht="30">
      <c r="A27" s="85" t="s">
        <v>218</v>
      </c>
      <c r="B27" s="86" t="s">
        <v>217</v>
      </c>
      <c r="C27" s="87">
        <v>10</v>
      </c>
    </row>
    <row r="28" spans="1:3" ht="30">
      <c r="A28" s="88" t="s">
        <v>219</v>
      </c>
      <c r="B28" s="86" t="s">
        <v>217</v>
      </c>
      <c r="C28" s="89">
        <v>10</v>
      </c>
    </row>
    <row r="29" spans="1:3" ht="30" customHeight="1">
      <c r="A29" s="88" t="s">
        <v>220</v>
      </c>
      <c r="B29" s="86" t="s">
        <v>217</v>
      </c>
      <c r="C29" s="89">
        <v>10</v>
      </c>
    </row>
    <row r="30" spans="1:3" ht="30" customHeight="1">
      <c r="A30" s="88" t="s">
        <v>221</v>
      </c>
      <c r="B30" s="86" t="s">
        <v>217</v>
      </c>
      <c r="C30" s="89">
        <v>10</v>
      </c>
    </row>
    <row r="31" spans="1:3" ht="15" customHeight="1">
      <c r="A31" s="94" t="s">
        <v>223</v>
      </c>
      <c r="B31" s="86" t="s">
        <v>217</v>
      </c>
      <c r="C31" s="95">
        <v>10</v>
      </c>
    </row>
    <row r="32" spans="1:3" ht="15" customHeight="1">
      <c r="A32" s="94" t="s">
        <v>224</v>
      </c>
      <c r="B32" s="86" t="s">
        <v>217</v>
      </c>
      <c r="C32" s="95">
        <v>10</v>
      </c>
    </row>
    <row r="33" spans="1:3" ht="30">
      <c r="A33" s="94" t="s">
        <v>225</v>
      </c>
      <c r="B33" s="86" t="s">
        <v>217</v>
      </c>
      <c r="C33" s="95">
        <v>10</v>
      </c>
    </row>
    <row r="34" spans="1:3" ht="30" customHeight="1">
      <c r="A34" s="94" t="s">
        <v>226</v>
      </c>
      <c r="B34" s="86" t="s">
        <v>217</v>
      </c>
      <c r="C34" s="95">
        <v>10</v>
      </c>
    </row>
    <row r="35" spans="1:3" ht="30">
      <c r="A35" s="94" t="s">
        <v>227</v>
      </c>
      <c r="B35" s="86" t="s">
        <v>217</v>
      </c>
      <c r="C35" s="95">
        <v>10</v>
      </c>
    </row>
    <row r="36" spans="1:3" ht="30">
      <c r="A36" s="88" t="s">
        <v>228</v>
      </c>
      <c r="B36" s="91" t="s">
        <v>217</v>
      </c>
      <c r="C36" s="89">
        <v>10</v>
      </c>
    </row>
    <row r="37" spans="1:3" ht="30" customHeight="1">
      <c r="A37" s="88" t="s">
        <v>230</v>
      </c>
      <c r="B37" s="91" t="s">
        <v>217</v>
      </c>
      <c r="C37" s="89">
        <v>10</v>
      </c>
    </row>
    <row r="38" spans="1:3" ht="30">
      <c r="A38" s="85" t="s">
        <v>231</v>
      </c>
      <c r="B38" s="86" t="s">
        <v>217</v>
      </c>
      <c r="C38" s="87">
        <v>10</v>
      </c>
    </row>
    <row r="39" spans="1:3" ht="30">
      <c r="A39" s="96" t="s">
        <v>232</v>
      </c>
      <c r="B39" s="86" t="s">
        <v>217</v>
      </c>
      <c r="C39" s="97">
        <v>10</v>
      </c>
    </row>
    <row r="40" spans="1:3" ht="30">
      <c r="A40" s="94" t="s">
        <v>233</v>
      </c>
      <c r="B40" s="86" t="s">
        <v>217</v>
      </c>
      <c r="C40" s="95">
        <v>10</v>
      </c>
    </row>
    <row r="41" spans="1:3" ht="30">
      <c r="A41" s="88" t="s">
        <v>234</v>
      </c>
      <c r="B41" s="91" t="s">
        <v>217</v>
      </c>
      <c r="C41" s="89">
        <v>10</v>
      </c>
    </row>
    <row r="42" spans="1:3" ht="30" customHeight="1">
      <c r="A42" s="88" t="s">
        <v>235</v>
      </c>
      <c r="B42" s="91" t="s">
        <v>217</v>
      </c>
      <c r="C42" s="89">
        <v>10</v>
      </c>
    </row>
    <row r="43" spans="1:3" ht="30">
      <c r="A43" s="96" t="s">
        <v>236</v>
      </c>
      <c r="B43" s="86" t="s">
        <v>217</v>
      </c>
      <c r="C43" s="97">
        <v>10</v>
      </c>
    </row>
    <row r="44" spans="1:3" ht="15" customHeight="1">
      <c r="A44" s="94" t="s">
        <v>237</v>
      </c>
      <c r="B44" s="86" t="s">
        <v>217</v>
      </c>
      <c r="C44" s="95">
        <v>10</v>
      </c>
    </row>
    <row r="45" spans="1:3" ht="30">
      <c r="A45" s="94" t="s">
        <v>238</v>
      </c>
      <c r="B45" s="86" t="s">
        <v>217</v>
      </c>
      <c r="C45" s="95">
        <v>10</v>
      </c>
    </row>
    <row r="46" spans="1:3" ht="15" customHeight="1">
      <c r="A46" s="94" t="s">
        <v>222</v>
      </c>
      <c r="B46" s="86" t="s">
        <v>217</v>
      </c>
      <c r="C46" s="95">
        <v>10</v>
      </c>
    </row>
    <row r="47" spans="1:3" ht="30" customHeight="1">
      <c r="A47" s="94" t="s">
        <v>239</v>
      </c>
      <c r="B47" s="86" t="s">
        <v>217</v>
      </c>
      <c r="C47" s="95">
        <v>10</v>
      </c>
    </row>
    <row r="48" spans="1:3" ht="15" customHeight="1">
      <c r="A48" s="94" t="s">
        <v>240</v>
      </c>
      <c r="B48" s="86" t="s">
        <v>217</v>
      </c>
      <c r="C48" s="95">
        <v>10</v>
      </c>
    </row>
    <row r="49" spans="1:3" ht="15" customHeight="1">
      <c r="A49" s="94" t="s">
        <v>241</v>
      </c>
      <c r="B49" s="86" t="s">
        <v>217</v>
      </c>
      <c r="C49" s="95">
        <v>10</v>
      </c>
    </row>
    <row r="50" spans="1:3" ht="30">
      <c r="A50" s="94" t="s">
        <v>242</v>
      </c>
      <c r="B50" s="86" t="s">
        <v>217</v>
      </c>
      <c r="C50" s="95">
        <v>10</v>
      </c>
    </row>
    <row r="51" spans="1:3" ht="30">
      <c r="A51" s="94" t="s">
        <v>243</v>
      </c>
      <c r="B51" s="86" t="s">
        <v>217</v>
      </c>
      <c r="C51" s="95">
        <v>10</v>
      </c>
    </row>
    <row r="52" spans="1:3" ht="30">
      <c r="A52" s="94" t="s">
        <v>244</v>
      </c>
      <c r="B52" s="86" t="s">
        <v>217</v>
      </c>
      <c r="C52" s="95">
        <v>10</v>
      </c>
    </row>
    <row r="53" spans="1:3" ht="45" customHeight="1">
      <c r="A53" s="88" t="s">
        <v>245</v>
      </c>
      <c r="B53" s="91" t="s">
        <v>217</v>
      </c>
      <c r="C53" s="89">
        <v>10</v>
      </c>
    </row>
    <row r="54" spans="1:3" ht="30" customHeight="1">
      <c r="A54" s="94" t="s">
        <v>246</v>
      </c>
      <c r="B54" s="86" t="s">
        <v>217</v>
      </c>
      <c r="C54" s="95">
        <v>10</v>
      </c>
    </row>
    <row r="55" spans="1:3" ht="30" customHeight="1">
      <c r="A55" s="88" t="s">
        <v>229</v>
      </c>
      <c r="B55" s="86" t="s">
        <v>217</v>
      </c>
      <c r="C55" s="89">
        <v>10</v>
      </c>
    </row>
    <row r="56" spans="1:3" ht="30">
      <c r="A56" s="88" t="s">
        <v>247</v>
      </c>
      <c r="B56" s="91" t="s">
        <v>217</v>
      </c>
      <c r="C56" s="89">
        <v>10</v>
      </c>
    </row>
    <row r="57" spans="1:3" ht="30">
      <c r="A57" s="96" t="s">
        <v>248</v>
      </c>
      <c r="B57" s="86" t="s">
        <v>217</v>
      </c>
      <c r="C57" s="97">
        <v>10</v>
      </c>
    </row>
    <row r="58" spans="1:3" ht="45" customHeight="1">
      <c r="A58" s="88" t="s">
        <v>249</v>
      </c>
      <c r="B58" s="91" t="s">
        <v>217</v>
      </c>
      <c r="C58" s="89">
        <v>10</v>
      </c>
    </row>
    <row r="59" spans="1:3" ht="30" customHeight="1">
      <c r="A59" s="88" t="s">
        <v>250</v>
      </c>
      <c r="B59" s="91" t="s">
        <v>217</v>
      </c>
      <c r="C59" s="89">
        <v>10</v>
      </c>
    </row>
    <row r="60" spans="1:3" ht="30" customHeight="1">
      <c r="A60" s="96" t="s">
        <v>251</v>
      </c>
      <c r="B60" s="86" t="s">
        <v>217</v>
      </c>
      <c r="C60" s="97">
        <v>10</v>
      </c>
    </row>
    <row r="61" spans="1:3" ht="15" customHeight="1">
      <c r="A61" s="94" t="s">
        <v>252</v>
      </c>
      <c r="B61" s="86" t="s">
        <v>217</v>
      </c>
      <c r="C61" s="95">
        <v>10</v>
      </c>
    </row>
    <row r="62" spans="1:3" ht="30" customHeight="1">
      <c r="A62" s="88" t="s">
        <v>253</v>
      </c>
      <c r="B62" s="91" t="s">
        <v>217</v>
      </c>
      <c r="C62" s="89">
        <v>10</v>
      </c>
    </row>
    <row r="63" spans="1:3" ht="30" customHeight="1">
      <c r="A63" s="96" t="s">
        <v>254</v>
      </c>
      <c r="B63" s="86" t="s">
        <v>217</v>
      </c>
      <c r="C63" s="97">
        <v>10</v>
      </c>
    </row>
    <row r="64" spans="1:3" ht="30" customHeight="1">
      <c r="A64" s="94" t="s">
        <v>255</v>
      </c>
      <c r="B64" s="86" t="s">
        <v>217</v>
      </c>
      <c r="C64" s="95">
        <v>10</v>
      </c>
    </row>
    <row r="65" spans="1:3" ht="45">
      <c r="A65" s="88" t="s">
        <v>256</v>
      </c>
      <c r="B65" s="91" t="s">
        <v>217</v>
      </c>
      <c r="C65" s="89">
        <v>10</v>
      </c>
    </row>
    <row r="66" spans="1:3" ht="30" customHeight="1">
      <c r="A66" s="88" t="s">
        <v>257</v>
      </c>
      <c r="B66" s="91" t="s">
        <v>217</v>
      </c>
      <c r="C66" s="89">
        <v>10</v>
      </c>
    </row>
    <row r="67" spans="1:3" ht="30" customHeight="1">
      <c r="A67" s="96" t="s">
        <v>258</v>
      </c>
      <c r="B67" s="86" t="s">
        <v>217</v>
      </c>
      <c r="C67" s="97">
        <v>10</v>
      </c>
    </row>
    <row r="68" spans="1:3" ht="30" customHeight="1">
      <c r="A68" s="94" t="s">
        <v>259</v>
      </c>
      <c r="B68" s="86" t="s">
        <v>217</v>
      </c>
      <c r="C68" s="95">
        <v>10</v>
      </c>
    </row>
    <row r="69" spans="1:3" ht="45" customHeight="1">
      <c r="A69" s="94" t="s">
        <v>260</v>
      </c>
      <c r="B69" s="86" t="s">
        <v>217</v>
      </c>
      <c r="C69" s="95">
        <v>10</v>
      </c>
    </row>
    <row r="70" spans="1:3" ht="30">
      <c r="A70" s="94" t="s">
        <v>261</v>
      </c>
      <c r="B70" s="86" t="s">
        <v>217</v>
      </c>
      <c r="C70" s="95">
        <v>10</v>
      </c>
    </row>
    <row r="71" spans="1:3" ht="30">
      <c r="A71" s="88" t="s">
        <v>262</v>
      </c>
      <c r="B71" s="91" t="s">
        <v>217</v>
      </c>
      <c r="C71" s="89">
        <v>10</v>
      </c>
    </row>
    <row r="72" spans="1:3" ht="30">
      <c r="A72" s="96" t="s">
        <v>263</v>
      </c>
      <c r="B72" s="86" t="s">
        <v>217</v>
      </c>
      <c r="C72" s="97">
        <v>10</v>
      </c>
    </row>
    <row r="73" spans="1:3" ht="30" customHeight="1">
      <c r="A73" s="94" t="s">
        <v>264</v>
      </c>
      <c r="B73" s="86" t="s">
        <v>217</v>
      </c>
      <c r="C73" s="95">
        <v>10</v>
      </c>
    </row>
    <row r="74" spans="1:3" ht="30" customHeight="1">
      <c r="A74" s="94" t="s">
        <v>265</v>
      </c>
      <c r="B74" s="86" t="s">
        <v>217</v>
      </c>
      <c r="C74" s="95">
        <v>10</v>
      </c>
    </row>
    <row r="75" spans="1:3" ht="30" customHeight="1">
      <c r="A75" s="88" t="s">
        <v>266</v>
      </c>
      <c r="B75" s="91" t="s">
        <v>217</v>
      </c>
      <c r="C75" s="89">
        <v>10</v>
      </c>
    </row>
    <row r="76" spans="1:3" ht="15" customHeight="1">
      <c r="A76" s="94" t="s">
        <v>267</v>
      </c>
      <c r="B76" s="86" t="s">
        <v>217</v>
      </c>
      <c r="C76" s="95">
        <v>10</v>
      </c>
    </row>
    <row r="77" spans="1:3" ht="30" customHeight="1">
      <c r="A77" s="94" t="s">
        <v>268</v>
      </c>
      <c r="B77" s="86" t="s">
        <v>217</v>
      </c>
      <c r="C77" s="95">
        <v>10</v>
      </c>
    </row>
    <row r="78" spans="1:3" ht="30" customHeight="1">
      <c r="A78" s="94" t="s">
        <v>269</v>
      </c>
      <c r="B78" s="86" t="s">
        <v>217</v>
      </c>
      <c r="C78" s="95">
        <v>10</v>
      </c>
    </row>
    <row r="79" spans="1:3" ht="30" customHeight="1">
      <c r="A79" s="88" t="s">
        <v>270</v>
      </c>
      <c r="B79" s="91" t="s">
        <v>217</v>
      </c>
      <c r="C79" s="89">
        <v>10</v>
      </c>
    </row>
    <row r="80" spans="1:3" ht="30">
      <c r="A80" s="88" t="s">
        <v>271</v>
      </c>
      <c r="B80" s="91" t="s">
        <v>217</v>
      </c>
      <c r="C80" s="89">
        <v>10</v>
      </c>
    </row>
    <row r="81" spans="1:3" ht="15" customHeight="1">
      <c r="A81" s="85" t="s">
        <v>272</v>
      </c>
      <c r="B81" s="86" t="s">
        <v>217</v>
      </c>
      <c r="C81" s="87">
        <v>10</v>
      </c>
    </row>
    <row r="82" spans="1:3" ht="30">
      <c r="A82" s="94" t="s">
        <v>273</v>
      </c>
      <c r="B82" s="86" t="s">
        <v>217</v>
      </c>
      <c r="C82" s="95">
        <v>10</v>
      </c>
    </row>
    <row r="83" spans="1:3" ht="30" customHeight="1">
      <c r="A83" s="94" t="s">
        <v>274</v>
      </c>
      <c r="B83" s="86" t="s">
        <v>217</v>
      </c>
      <c r="C83" s="95">
        <v>10</v>
      </c>
    </row>
    <row r="84" spans="1:3" ht="30" customHeight="1">
      <c r="A84" s="88" t="s">
        <v>275</v>
      </c>
      <c r="B84" s="91" t="s">
        <v>217</v>
      </c>
      <c r="C84" s="89">
        <v>10</v>
      </c>
    </row>
    <row r="85" spans="1:3" ht="30" customHeight="1">
      <c r="A85" s="96" t="s">
        <v>276</v>
      </c>
      <c r="B85" s="86" t="s">
        <v>217</v>
      </c>
      <c r="C85" s="97">
        <v>10</v>
      </c>
    </row>
    <row r="86" spans="1:3" ht="30" customHeight="1">
      <c r="A86" s="88" t="s">
        <v>277</v>
      </c>
      <c r="B86" s="86" t="s">
        <v>217</v>
      </c>
      <c r="C86" s="89">
        <v>10</v>
      </c>
    </row>
    <row r="87" spans="1:3" ht="30" customHeight="1">
      <c r="A87" s="88" t="s">
        <v>278</v>
      </c>
      <c r="B87" s="91" t="s">
        <v>217</v>
      </c>
      <c r="C87" s="89">
        <v>10</v>
      </c>
    </row>
    <row r="88" spans="1:3" ht="30" customHeight="1">
      <c r="A88" s="88" t="s">
        <v>279</v>
      </c>
      <c r="B88" s="91" t="s">
        <v>217</v>
      </c>
      <c r="C88" s="89">
        <v>10</v>
      </c>
    </row>
    <row r="89" spans="1:3" ht="30">
      <c r="A89" s="88" t="s">
        <v>280</v>
      </c>
      <c r="B89" s="91" t="s">
        <v>217</v>
      </c>
      <c r="C89" s="89">
        <v>10</v>
      </c>
    </row>
    <row r="90" spans="1:3" ht="45">
      <c r="A90" s="96" t="s">
        <v>281</v>
      </c>
      <c r="B90" s="86" t="s">
        <v>217</v>
      </c>
      <c r="C90" s="97">
        <v>10</v>
      </c>
    </row>
    <row r="91" spans="1:3" ht="30" customHeight="1">
      <c r="A91" s="94" t="s">
        <v>282</v>
      </c>
      <c r="B91" s="86" t="s">
        <v>217</v>
      </c>
      <c r="C91" s="95">
        <v>10</v>
      </c>
    </row>
    <row r="92" spans="1:3" ht="30" customHeight="1">
      <c r="A92" s="88" t="s">
        <v>283</v>
      </c>
      <c r="B92" s="91" t="s">
        <v>217</v>
      </c>
      <c r="C92" s="89">
        <v>10</v>
      </c>
    </row>
    <row r="93" spans="1:3" ht="15" customHeight="1">
      <c r="A93" s="88" t="s">
        <v>400</v>
      </c>
      <c r="B93" s="91" t="s">
        <v>217</v>
      </c>
      <c r="C93" s="89">
        <v>10</v>
      </c>
    </row>
    <row r="94" spans="1:3" ht="30" customHeight="1">
      <c r="A94" s="88" t="s">
        <v>401</v>
      </c>
      <c r="B94" s="91" t="s">
        <v>217</v>
      </c>
      <c r="C94" s="89">
        <v>10</v>
      </c>
    </row>
    <row r="95" spans="1:3" ht="15" customHeight="1">
      <c r="A95" s="88" t="s">
        <v>403</v>
      </c>
      <c r="B95" s="91" t="s">
        <v>217</v>
      </c>
      <c r="C95" s="89">
        <v>10</v>
      </c>
    </row>
    <row r="96" spans="1:3" ht="15" customHeight="1">
      <c r="A96" s="88" t="s">
        <v>402</v>
      </c>
      <c r="B96" s="91" t="s">
        <v>217</v>
      </c>
      <c r="C96" s="89">
        <v>10</v>
      </c>
    </row>
    <row r="97" spans="1:3" ht="15" customHeight="1">
      <c r="A97" s="88" t="s">
        <v>404</v>
      </c>
      <c r="B97" s="91" t="s">
        <v>217</v>
      </c>
      <c r="C97" s="89">
        <v>10</v>
      </c>
    </row>
    <row r="98" spans="1:3" ht="15" customHeight="1">
      <c r="A98" s="88" t="s">
        <v>405</v>
      </c>
      <c r="B98" s="91" t="s">
        <v>217</v>
      </c>
      <c r="C98" s="89">
        <v>10</v>
      </c>
    </row>
    <row r="99" spans="1:3" ht="15" customHeight="1">
      <c r="A99" s="85" t="s">
        <v>406</v>
      </c>
      <c r="B99" s="86" t="s">
        <v>217</v>
      </c>
      <c r="C99" s="87">
        <v>10</v>
      </c>
    </row>
    <row r="100" spans="1:3" ht="15" customHeight="1">
      <c r="A100" s="85" t="s">
        <v>407</v>
      </c>
      <c r="B100" s="86" t="s">
        <v>217</v>
      </c>
      <c r="C100" s="87">
        <v>10</v>
      </c>
    </row>
    <row r="101" spans="1:3" ht="45" customHeight="1">
      <c r="A101" s="88" t="s">
        <v>408</v>
      </c>
      <c r="B101" s="91" t="s">
        <v>217</v>
      </c>
      <c r="C101" s="89">
        <v>10</v>
      </c>
    </row>
    <row r="102" spans="1:3" ht="15" customHeight="1">
      <c r="A102" s="85" t="s">
        <v>409</v>
      </c>
      <c r="B102" s="86" t="s">
        <v>217</v>
      </c>
      <c r="C102" s="87">
        <v>10</v>
      </c>
    </row>
    <row r="103" spans="1:3" ht="30" customHeight="1">
      <c r="A103" s="88" t="s">
        <v>410</v>
      </c>
      <c r="B103" s="91" t="s">
        <v>217</v>
      </c>
      <c r="C103" s="89">
        <v>10</v>
      </c>
    </row>
    <row r="104" spans="1:3" ht="30" customHeight="1">
      <c r="A104" s="85" t="s">
        <v>411</v>
      </c>
      <c r="B104" s="86" t="s">
        <v>217</v>
      </c>
      <c r="C104" s="87">
        <v>10</v>
      </c>
    </row>
    <row r="105" spans="1:3" ht="15" customHeight="1">
      <c r="A105" s="88" t="s">
        <v>412</v>
      </c>
      <c r="B105" s="91" t="s">
        <v>217</v>
      </c>
      <c r="C105" s="89">
        <v>10</v>
      </c>
    </row>
    <row r="106" spans="1:3" ht="15" customHeight="1">
      <c r="A106" s="85" t="s">
        <v>413</v>
      </c>
      <c r="B106" s="86" t="s">
        <v>217</v>
      </c>
      <c r="C106" s="87">
        <v>10</v>
      </c>
    </row>
    <row r="107" spans="1:3" ht="15" customHeight="1">
      <c r="A107" s="88" t="s">
        <v>414</v>
      </c>
      <c r="B107" s="91" t="s">
        <v>217</v>
      </c>
      <c r="C107" s="89">
        <v>10</v>
      </c>
    </row>
    <row r="108" spans="1:3" ht="45" customHeight="1">
      <c r="A108" s="88" t="s">
        <v>326</v>
      </c>
      <c r="B108" s="91" t="s">
        <v>217</v>
      </c>
      <c r="C108" s="89">
        <v>10</v>
      </c>
    </row>
    <row r="109" spans="1:3" ht="30" customHeight="1">
      <c r="A109" s="88" t="s">
        <v>327</v>
      </c>
      <c r="B109" s="91" t="s">
        <v>217</v>
      </c>
      <c r="C109" s="89">
        <v>10</v>
      </c>
    </row>
    <row r="110" spans="1:3" ht="15" customHeight="1" thickBot="1">
      <c r="A110" s="116" t="s">
        <v>415</v>
      </c>
      <c r="B110" s="117" t="s">
        <v>217</v>
      </c>
      <c r="C110" s="118">
        <v>10</v>
      </c>
    </row>
    <row r="111" spans="1:4" ht="16.5" thickBot="1" thickTop="1">
      <c r="A111" s="98" t="s">
        <v>3</v>
      </c>
      <c r="B111" s="99"/>
      <c r="C111" s="100">
        <f>SUM(C3:C110)</f>
        <v>1440</v>
      </c>
      <c r="D111" s="27"/>
    </row>
    <row r="112" spans="1:3" ht="16.5" thickBot="1" thickTop="1">
      <c r="A112" s="101" t="s">
        <v>284</v>
      </c>
      <c r="B112" s="17"/>
      <c r="C112" s="102">
        <v>560</v>
      </c>
    </row>
    <row r="113" spans="1:3" ht="17.25" thickBot="1" thickTop="1">
      <c r="A113" s="103" t="s">
        <v>285</v>
      </c>
      <c r="B113" s="104"/>
      <c r="C113" s="105">
        <f>C111+C112</f>
        <v>2000</v>
      </c>
    </row>
    <row r="114" spans="1:3" ht="15.75">
      <c r="A114" s="119"/>
      <c r="B114" s="120"/>
      <c r="C114" s="121"/>
    </row>
    <row r="115" spans="1:3" ht="15.75">
      <c r="A115" t="s">
        <v>6</v>
      </c>
      <c r="B115" s="120"/>
      <c r="C115" s="121"/>
    </row>
  </sheetData>
  <sheetProtection/>
  <printOptions/>
  <pageMargins left="0.7086614173228347" right="0.7086614173228347" top="1.2083333333333333" bottom="0.7874015748031497" header="0.31496062992125984" footer="0.31496062992125984"/>
  <pageSetup horizontalDpi="600" verticalDpi="600" orientation="portrait" paperSize="9" r:id="rId1"/>
  <headerFooter>
    <oddHeader xml:space="preserve">&amp;L&amp;"-,Tučné"Magistrát města
Frýdku-Místku&amp;C&amp;"-,Tučné"Doplňující příloha č. 8 - fond pomoci občanům dotčeným
výstavbou komunikace R/48&amp;"-,Obyčejné"
Odbor správy obecního majetku
Zpracovala: V. Šenová&amp;R&amp;P strana
celkem 5
&amp;D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dordova</dc:creator>
  <cp:keywords/>
  <dc:description/>
  <cp:lastModifiedBy>dordova</cp:lastModifiedBy>
  <cp:lastPrinted>2012-02-10T09:33:24Z</cp:lastPrinted>
  <dcterms:created xsi:type="dcterms:W3CDTF">2010-11-23T07:08:54Z</dcterms:created>
  <dcterms:modified xsi:type="dcterms:W3CDTF">2017-03-09T08:42:04Z</dcterms:modified>
  <cp:category/>
  <cp:version/>
  <cp:contentType/>
  <cp:contentStatus/>
</cp:coreProperties>
</file>