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<sst xmlns="http://schemas.openxmlformats.org/spreadsheetml/2006/main" count="68" uniqueCount="38">
  <si>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Žadatel</t>
  </si>
  <si>
    <t>Název projektu</t>
  </si>
  <si>
    <t xml:space="preserve"> </t>
  </si>
  <si>
    <t>738 01  Frýdek-Místek</t>
  </si>
  <si>
    <t>Přehled příjemců individuálních dotací z rozpočtu statutárního města Frýdku-Místku (od r.2017)</t>
  </si>
  <si>
    <t>Druh dotace</t>
  </si>
  <si>
    <t>investiční - neinvestiční</t>
  </si>
  <si>
    <t>Schválená výše dotace</t>
  </si>
  <si>
    <t>Rok čerpání</t>
  </si>
  <si>
    <t xml:space="preserve"> dotace</t>
  </si>
  <si>
    <t>Spolek pro Faunapark ve Frýdku-Místku</t>
  </si>
  <si>
    <t>Horymírova 369</t>
  </si>
  <si>
    <t>IČ: 02900807</t>
  </si>
  <si>
    <t>investiční</t>
  </si>
  <si>
    <t xml:space="preserve">na rekonstrukci chodníků a mostku v parku (1. část) </t>
  </si>
  <si>
    <t>neinvestiční</t>
  </si>
  <si>
    <t>na úhradu nákladů spojených s údržbou parku v roce 2017</t>
  </si>
  <si>
    <t>na úhradu nákladů spojených s údržbou parku v roce 2018</t>
  </si>
  <si>
    <t xml:space="preserve">na rekonstrukci chodníků (2. část) </t>
  </si>
  <si>
    <t>na úhradu nákladů na údržbu a provoz parku v roce 2019</t>
  </si>
  <si>
    <t>Neposedné tlapky, z.s.</t>
  </si>
  <si>
    <t>Rolnická 261/44, Nová Ves</t>
  </si>
  <si>
    <t>709 00  Ostrava</t>
  </si>
  <si>
    <t>IČ: 22769412</t>
  </si>
  <si>
    <t>na úhradu nákladů na péči o toulavé kočky v roce 2019</t>
  </si>
  <si>
    <t>CELKEM</t>
  </si>
  <si>
    <t>na úhradu nákladů na údržbu a provoz parku v roce 2020</t>
  </si>
  <si>
    <t>vyčerpáno</t>
  </si>
  <si>
    <t>vráceno</t>
  </si>
  <si>
    <t>(v Kč)</t>
  </si>
  <si>
    <t>Čerpání dotace (v Kč)</t>
  </si>
  <si>
    <t>na úhradu nákladů na péči o toulavé kočky v roce 2020</t>
  </si>
  <si>
    <t>na úhradu nákladů na péči o toulavé kočky, tj. na pořízení automobilu</t>
  </si>
  <si>
    <t>na úhradu nákladů na péči o toulavé kočky v roce 2021</t>
  </si>
  <si>
    <t>Sokolská 1347</t>
  </si>
  <si>
    <t>738 01 Frýdek-Místek</t>
  </si>
  <si>
    <t>Na Příkopě 1221</t>
  </si>
  <si>
    <t>na úhradu nákladů na údržbu a provoz parku v roce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</si>
</sst>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10.5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10" xfId="45" applyFont="1" applyBorder="1">
      <alignment/>
      <protection/>
    </xf>
    <xf numFmtId="0" fontId="3" fillId="0" borderId="11" xfId="45" applyFont="1" applyBorder="1">
      <alignment/>
      <protection/>
    </xf>
    <xf numFmtId="0" fontId="3" fillId="0" borderId="12" xfId="45" applyFont="1" applyBorder="1">
      <alignment/>
      <protection/>
    </xf>
    <xf numFmtId="0" fontId="5" fillId="0" borderId="0" xfId="0" applyFont="1" applyAlignment="1">
      <alignment/>
    </xf>
    <xf numFmtId="0" fontId="3" fillId="0" borderId="13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3" fillId="0" borderId="12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45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4" xfId="45" applyFont="1" applyBorder="1" applyAlignment="1">
      <alignment horizontal="center" wrapText="1"/>
      <protection/>
    </xf>
    <xf numFmtId="170" fontId="8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17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/>
    </xf>
    <xf numFmtId="0" fontId="42" fillId="10" borderId="0" xfId="0" applyFont="1" applyFill="1" applyAlignment="1">
      <alignment wrapText="1"/>
    </xf>
    <xf numFmtId="3" fontId="5" fillId="10" borderId="11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/>
    </xf>
    <xf numFmtId="0" fontId="7" fillId="10" borderId="11" xfId="45" applyFont="1" applyFill="1" applyBorder="1" applyAlignment="1">
      <alignment horizontal="center"/>
      <protection/>
    </xf>
    <xf numFmtId="0" fontId="3" fillId="10" borderId="11" xfId="45" applyFont="1" applyFill="1" applyBorder="1" applyAlignment="1">
      <alignment horizontal="center"/>
      <protection/>
    </xf>
    <xf numFmtId="0" fontId="7" fillId="10" borderId="11" xfId="45" applyFont="1" applyFill="1" applyBorder="1" applyAlignment="1">
      <alignment horizontal="left"/>
      <protection/>
    </xf>
    <xf numFmtId="0" fontId="7" fillId="10" borderId="18" xfId="45" applyFont="1" applyFill="1" applyBorder="1" applyAlignment="1">
      <alignment horizontal="center"/>
      <protection/>
    </xf>
    <xf numFmtId="0" fontId="3" fillId="10" borderId="19" xfId="45" applyFont="1" applyFill="1" applyBorder="1" applyAlignment="1">
      <alignment horizontal="center"/>
      <protection/>
    </xf>
    <xf numFmtId="0" fontId="7" fillId="10" borderId="12" xfId="45" applyFont="1" applyFill="1" applyBorder="1" applyAlignment="1">
      <alignment horizontal="left"/>
      <protection/>
    </xf>
    <xf numFmtId="0" fontId="7" fillId="10" borderId="12" xfId="45" applyFont="1" applyFill="1" applyBorder="1" applyAlignment="1">
      <alignment horizontal="center"/>
      <protection/>
    </xf>
    <xf numFmtId="0" fontId="7" fillId="7" borderId="17" xfId="45" applyFont="1" applyFill="1" applyBorder="1" applyAlignment="1">
      <alignment horizontal="center"/>
      <protection/>
    </xf>
    <xf numFmtId="0" fontId="5" fillId="7" borderId="17" xfId="0" applyFont="1" applyFill="1" applyBorder="1" applyAlignment="1">
      <alignment/>
    </xf>
    <xf numFmtId="0" fontId="5" fillId="7" borderId="17" xfId="0" applyFont="1" applyFill="1" applyBorder="1" applyAlignment="1">
      <alignment horizontal="center"/>
    </xf>
    <xf numFmtId="0" fontId="7" fillId="7" borderId="17" xfId="45" applyFont="1" applyFill="1" applyBorder="1" applyAlignment="1">
      <alignment horizontal="left" wrapText="1"/>
      <protection/>
    </xf>
    <xf numFmtId="3" fontId="5" fillId="7" borderId="17" xfId="0" applyNumberFormat="1" applyFont="1" applyFill="1" applyBorder="1" applyAlignment="1">
      <alignment horizontal="center"/>
    </xf>
    <xf numFmtId="0" fontId="3" fillId="7" borderId="11" xfId="45" applyFont="1" applyFill="1" applyBorder="1" applyAlignment="1">
      <alignment horizontal="center"/>
      <protection/>
    </xf>
    <xf numFmtId="0" fontId="5" fillId="7" borderId="11" xfId="0" applyFont="1" applyFill="1" applyBorder="1" applyAlignment="1">
      <alignment/>
    </xf>
    <xf numFmtId="0" fontId="7" fillId="7" borderId="11" xfId="45" applyFont="1" applyFill="1" applyBorder="1" applyAlignment="1">
      <alignment horizontal="center"/>
      <protection/>
    </xf>
    <xf numFmtId="0" fontId="7" fillId="7" borderId="11" xfId="45" applyFont="1" applyFill="1" applyBorder="1" applyAlignment="1">
      <alignment horizontal="left"/>
      <protection/>
    </xf>
    <xf numFmtId="0" fontId="7" fillId="7" borderId="11" xfId="45" applyFont="1" applyFill="1" applyBorder="1">
      <alignment/>
      <protection/>
    </xf>
    <xf numFmtId="0" fontId="3" fillId="7" borderId="12" xfId="45" applyFont="1" applyFill="1" applyBorder="1" applyAlignment="1">
      <alignment horizontal="center"/>
      <protection/>
    </xf>
    <xf numFmtId="0" fontId="5" fillId="7" borderId="12" xfId="0" applyFont="1" applyFill="1" applyBorder="1" applyAlignment="1">
      <alignment/>
    </xf>
    <xf numFmtId="0" fontId="7" fillId="7" borderId="12" xfId="45" applyFont="1" applyFill="1" applyBorder="1">
      <alignment/>
      <protection/>
    </xf>
    <xf numFmtId="0" fontId="7" fillId="7" borderId="20" xfId="45" applyFont="1" applyFill="1" applyBorder="1" applyAlignment="1">
      <alignment horizontal="left"/>
      <protection/>
    </xf>
    <xf numFmtId="0" fontId="7" fillId="7" borderId="12" xfId="45" applyFont="1" applyFill="1" applyBorder="1" applyAlignment="1">
      <alignment horizontal="center"/>
      <protection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7" fillId="7" borderId="21" xfId="45" applyFont="1" applyFill="1" applyBorder="1" applyAlignment="1">
      <alignment horizontal="left" wrapText="1"/>
      <protection/>
    </xf>
    <xf numFmtId="3" fontId="5" fillId="7" borderId="21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42" fillId="10" borderId="22" xfId="0" applyFont="1" applyFill="1" applyBorder="1" applyAlignment="1">
      <alignment/>
    </xf>
    <xf numFmtId="3" fontId="5" fillId="1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3" xfId="45" applyFont="1" applyBorder="1" applyAlignment="1">
      <alignment horizontal="center"/>
      <protection/>
    </xf>
    <xf numFmtId="3" fontId="5" fillId="7" borderId="0" xfId="0" applyNumberFormat="1" applyFont="1" applyFill="1" applyBorder="1" applyAlignment="1">
      <alignment horizontal="center"/>
    </xf>
    <xf numFmtId="0" fontId="4" fillId="0" borderId="0" xfId="45" applyFont="1" applyBorder="1" applyAlignment="1">
      <alignment horizontal="center"/>
      <protection/>
    </xf>
    <xf numFmtId="0" fontId="7" fillId="7" borderId="14" xfId="45" applyFont="1" applyFill="1" applyBorder="1" applyAlignment="1">
      <alignment horizontal="left" wrapText="1"/>
      <protection/>
    </xf>
    <xf numFmtId="4" fontId="5" fillId="7" borderId="14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5" fillId="7" borderId="11" xfId="0" applyNumberFormat="1" applyFont="1" applyFill="1" applyBorder="1" applyAlignment="1">
      <alignment horizontal="center"/>
    </xf>
    <xf numFmtId="4" fontId="5" fillId="7" borderId="0" xfId="0" applyNumberFormat="1" applyFont="1" applyFill="1" applyBorder="1" applyAlignment="1">
      <alignment horizontal="center"/>
    </xf>
    <xf numFmtId="4" fontId="5" fillId="7" borderId="20" xfId="0" applyNumberFormat="1" applyFont="1" applyFill="1" applyBorder="1" applyAlignment="1">
      <alignment horizontal="center"/>
    </xf>
    <xf numFmtId="4" fontId="5" fillId="7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7" borderId="25" xfId="0" applyNumberFormat="1" applyFont="1" applyFill="1" applyBorder="1" applyAlignment="1">
      <alignment horizontal="center"/>
    </xf>
    <xf numFmtId="4" fontId="5" fillId="7" borderId="24" xfId="0" applyNumberFormat="1" applyFont="1" applyFill="1" applyBorder="1" applyAlignment="1">
      <alignment horizontal="center"/>
    </xf>
    <xf numFmtId="4" fontId="5" fillId="7" borderId="18" xfId="0" applyNumberFormat="1" applyFont="1" applyFill="1" applyBorder="1" applyAlignment="1">
      <alignment horizontal="center"/>
    </xf>
    <xf numFmtId="4" fontId="5" fillId="7" borderId="17" xfId="0" applyNumberFormat="1" applyFont="1" applyFill="1" applyBorder="1" applyAlignment="1">
      <alignment horizontal="center"/>
    </xf>
    <xf numFmtId="4" fontId="5" fillId="7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10" borderId="11" xfId="0" applyNumberFormat="1" applyFont="1" applyFill="1" applyBorder="1" applyAlignment="1">
      <alignment horizontal="center"/>
    </xf>
    <xf numFmtId="4" fontId="5" fillId="10" borderId="14" xfId="0" applyNumberFormat="1" applyFont="1" applyFill="1" applyBorder="1" applyAlignment="1">
      <alignment horizontal="center"/>
    </xf>
    <xf numFmtId="4" fontId="5" fillId="10" borderId="10" xfId="0" applyNumberFormat="1" applyFont="1" applyFill="1" applyBorder="1" applyAlignment="1">
      <alignment horizontal="center"/>
    </xf>
    <xf numFmtId="4" fontId="5" fillId="10" borderId="19" xfId="0" applyNumberFormat="1" applyFont="1" applyFill="1" applyBorder="1" applyAlignment="1">
      <alignment horizontal="center"/>
    </xf>
    <xf numFmtId="4" fontId="5" fillId="10" borderId="12" xfId="0" applyNumberFormat="1" applyFont="1" applyFill="1" applyBorder="1" applyAlignment="1">
      <alignment horizontal="center"/>
    </xf>
    <xf numFmtId="4" fontId="5" fillId="10" borderId="25" xfId="0" applyNumberFormat="1" applyFont="1" applyFill="1" applyBorder="1" applyAlignment="1">
      <alignment horizontal="center"/>
    </xf>
    <xf numFmtId="4" fontId="5" fillId="10" borderId="0" xfId="0" applyNumberFormat="1" applyFont="1" applyFill="1" applyBorder="1" applyAlignment="1">
      <alignment horizontal="center"/>
    </xf>
    <xf numFmtId="4" fontId="5" fillId="10" borderId="20" xfId="0" applyNumberFormat="1" applyFont="1" applyFill="1" applyBorder="1" applyAlignment="1">
      <alignment horizontal="center"/>
    </xf>
    <xf numFmtId="4" fontId="5" fillId="10" borderId="24" xfId="0" applyNumberFormat="1" applyFont="1" applyFill="1" applyBorder="1" applyAlignment="1">
      <alignment horizontal="center"/>
    </xf>
    <xf numFmtId="4" fontId="5" fillId="10" borderId="17" xfId="0" applyNumberFormat="1" applyFont="1" applyFill="1" applyBorder="1" applyAlignment="1">
      <alignment horizontal="center"/>
    </xf>
    <xf numFmtId="4" fontId="5" fillId="10" borderId="26" xfId="0" applyNumberFormat="1" applyFont="1" applyFill="1" applyBorder="1" applyAlignment="1">
      <alignment horizontal="center"/>
    </xf>
    <xf numFmtId="0" fontId="3" fillId="0" borderId="28" xfId="45" applyFont="1" applyBorder="1" applyAlignment="1">
      <alignment horizontal="center"/>
      <protection/>
    </xf>
    <xf numFmtId="0" fontId="3" fillId="0" borderId="29" xfId="45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zoomScale="115" zoomScalePageLayoutView="115" workbookViewId="0" topLeftCell="A30">
      <selection activeCell="H26" sqref="H26:H37"/>
    </sheetView>
  </sheetViews>
  <sheetFormatPr defaultColWidth="9.140625" defaultRowHeight="15"/>
  <cols>
    <col min="1" max="1" width="10.140625" style="0" customWidth="1"/>
    <col min="2" max="2" width="25.140625" style="0" customWidth="1"/>
    <col min="3" max="3" width="15.7109375" style="0" customWidth="1"/>
    <col min="4" max="4" width="32.7109375" style="0" customWidth="1"/>
    <col min="5" max="5" width="16.00390625" style="0" customWidth="1"/>
    <col min="6" max="6" width="5.421875" style="0" hidden="1" customWidth="1"/>
    <col min="7" max="7" width="9.7109375" style="0" customWidth="1"/>
  </cols>
  <sheetData>
    <row r="1" spans="1:6" ht="15">
      <c r="A1" s="20" t="s">
        <v>4</v>
      </c>
      <c r="B1" s="14"/>
      <c r="C1" s="14"/>
      <c r="D1" s="14"/>
      <c r="E1" s="14"/>
      <c r="F1" s="4"/>
    </row>
    <row r="2" spans="1:6" ht="7.5" customHeight="1">
      <c r="A2" s="14"/>
      <c r="F2" s="4"/>
    </row>
    <row r="3" spans="1:8" ht="15">
      <c r="A3" s="21" t="s">
        <v>8</v>
      </c>
      <c r="B3" s="5" t="s">
        <v>0</v>
      </c>
      <c r="C3" s="6" t="s">
        <v>5</v>
      </c>
      <c r="D3" s="6" t="s">
        <v>1</v>
      </c>
      <c r="E3" s="6" t="s">
        <v>7</v>
      </c>
      <c r="F3" s="9"/>
      <c r="G3" s="93" t="s">
        <v>30</v>
      </c>
      <c r="H3" s="94"/>
    </row>
    <row r="4" spans="1:8" ht="15">
      <c r="A4" s="7" t="s">
        <v>9</v>
      </c>
      <c r="B4" s="1" t="s">
        <v>2</v>
      </c>
      <c r="C4" s="7" t="s">
        <v>6</v>
      </c>
      <c r="D4" s="2"/>
      <c r="E4" s="7" t="s">
        <v>29</v>
      </c>
      <c r="F4" s="10"/>
      <c r="G4" s="7" t="s">
        <v>27</v>
      </c>
      <c r="H4" s="7" t="s">
        <v>28</v>
      </c>
    </row>
    <row r="5" spans="1:8" ht="15.75" thickBot="1">
      <c r="A5" s="2"/>
      <c r="B5" s="1"/>
      <c r="C5" s="3"/>
      <c r="D5" s="3"/>
      <c r="E5" s="7"/>
      <c r="F5" s="10"/>
      <c r="G5" s="8"/>
      <c r="H5" s="8"/>
    </row>
    <row r="6" spans="1:8" ht="16.5" thickBot="1" thickTop="1">
      <c r="A6" s="25">
        <v>2017</v>
      </c>
      <c r="B6" s="26" t="s">
        <v>10</v>
      </c>
      <c r="C6" s="60" t="s">
        <v>13</v>
      </c>
      <c r="D6" s="61" t="s">
        <v>14</v>
      </c>
      <c r="E6" s="62">
        <v>150000</v>
      </c>
      <c r="F6" s="11"/>
      <c r="G6" s="82">
        <v>149999</v>
      </c>
      <c r="H6" s="82">
        <v>1</v>
      </c>
    </row>
    <row r="7" spans="1:8" ht="24" thickTop="1">
      <c r="A7" s="27"/>
      <c r="B7" s="28" t="s">
        <v>11</v>
      </c>
      <c r="C7" s="27" t="s">
        <v>15</v>
      </c>
      <c r="D7" s="29" t="s">
        <v>16</v>
      </c>
      <c r="E7" s="30">
        <v>100000</v>
      </c>
      <c r="F7" s="23"/>
      <c r="G7" s="83">
        <v>100000</v>
      </c>
      <c r="H7" s="83">
        <v>0</v>
      </c>
    </row>
    <row r="8" spans="1:8" ht="15">
      <c r="A8" s="27"/>
      <c r="B8" s="28" t="s">
        <v>3</v>
      </c>
      <c r="C8" s="27"/>
      <c r="D8" s="28"/>
      <c r="E8" s="27"/>
      <c r="F8" s="69"/>
      <c r="G8" s="84"/>
      <c r="H8" s="82"/>
    </row>
    <row r="9" spans="1:8" ht="15.75" thickBot="1">
      <c r="A9" s="31"/>
      <c r="B9" s="32" t="s">
        <v>12</v>
      </c>
      <c r="C9" s="31"/>
      <c r="D9" s="32"/>
      <c r="E9" s="31"/>
      <c r="F9" s="69"/>
      <c r="G9" s="85"/>
      <c r="H9" s="86"/>
    </row>
    <row r="10" spans="1:8" ht="16.5" thickBot="1" thickTop="1">
      <c r="A10" s="27">
        <v>2018</v>
      </c>
      <c r="B10" s="26" t="s">
        <v>10</v>
      </c>
      <c r="C10" s="60" t="s">
        <v>13</v>
      </c>
      <c r="D10" s="61" t="s">
        <v>18</v>
      </c>
      <c r="E10" s="62">
        <v>200000</v>
      </c>
      <c r="F10" s="12"/>
      <c r="G10" s="82">
        <v>200000</v>
      </c>
      <c r="H10" s="82">
        <v>0</v>
      </c>
    </row>
    <row r="11" spans="1:8" ht="24" thickTop="1">
      <c r="A11" s="27"/>
      <c r="B11" s="28" t="s">
        <v>11</v>
      </c>
      <c r="C11" s="27" t="s">
        <v>15</v>
      </c>
      <c r="D11" s="29" t="s">
        <v>17</v>
      </c>
      <c r="E11" s="30">
        <v>200000</v>
      </c>
      <c r="F11" s="13"/>
      <c r="G11" s="87">
        <v>200000</v>
      </c>
      <c r="H11" s="83">
        <v>0</v>
      </c>
    </row>
    <row r="12" spans="1:8" ht="15">
      <c r="A12" s="27"/>
      <c r="B12" s="28" t="s">
        <v>3</v>
      </c>
      <c r="C12" s="27"/>
      <c r="D12" s="28"/>
      <c r="E12" s="27"/>
      <c r="F12" s="74"/>
      <c r="G12" s="88"/>
      <c r="H12" s="82"/>
    </row>
    <row r="13" spans="1:8" ht="15.75" thickBot="1">
      <c r="A13" s="31"/>
      <c r="B13" s="32" t="s">
        <v>12</v>
      </c>
      <c r="C13" s="31"/>
      <c r="D13" s="32"/>
      <c r="E13" s="31"/>
      <c r="F13" s="74"/>
      <c r="G13" s="89"/>
      <c r="H13" s="86"/>
    </row>
    <row r="14" spans="1:8" ht="24" thickTop="1">
      <c r="A14" s="33">
        <v>2019</v>
      </c>
      <c r="B14" s="26" t="s">
        <v>10</v>
      </c>
      <c r="C14" s="27" t="s">
        <v>15</v>
      </c>
      <c r="D14" s="29" t="s">
        <v>19</v>
      </c>
      <c r="E14" s="30">
        <v>200000</v>
      </c>
      <c r="G14" s="82">
        <v>200000</v>
      </c>
      <c r="H14" s="82">
        <v>0</v>
      </c>
    </row>
    <row r="15" spans="1:8" ht="15">
      <c r="A15" s="33"/>
      <c r="B15" s="28" t="s">
        <v>11</v>
      </c>
      <c r="C15" s="34"/>
      <c r="D15" s="35"/>
      <c r="E15" s="33"/>
      <c r="G15" s="88"/>
      <c r="H15" s="82"/>
    </row>
    <row r="16" spans="1:8" ht="15">
      <c r="A16" s="33"/>
      <c r="B16" s="28" t="s">
        <v>3</v>
      </c>
      <c r="C16" s="34"/>
      <c r="D16" s="35"/>
      <c r="E16" s="33"/>
      <c r="G16" s="88"/>
      <c r="H16" s="82"/>
    </row>
    <row r="17" spans="1:8" ht="15.75" thickBot="1">
      <c r="A17" s="36"/>
      <c r="B17" s="32" t="s">
        <v>12</v>
      </c>
      <c r="C17" s="37"/>
      <c r="D17" s="38"/>
      <c r="E17" s="39"/>
      <c r="G17" s="89"/>
      <c r="H17" s="86"/>
    </row>
    <row r="18" spans="1:8" ht="24" thickTop="1">
      <c r="A18" s="40">
        <v>2019</v>
      </c>
      <c r="B18" s="41" t="s">
        <v>20</v>
      </c>
      <c r="C18" s="42" t="s">
        <v>15</v>
      </c>
      <c r="D18" s="43" t="s">
        <v>24</v>
      </c>
      <c r="E18" s="44">
        <v>400000</v>
      </c>
      <c r="F18" s="15"/>
      <c r="G18" s="70">
        <v>400000</v>
      </c>
      <c r="H18" s="70">
        <v>0</v>
      </c>
    </row>
    <row r="19" spans="1:8" ht="15">
      <c r="A19" s="45"/>
      <c r="B19" s="46" t="s">
        <v>21</v>
      </c>
      <c r="C19" s="47"/>
      <c r="D19" s="48"/>
      <c r="E19" s="47"/>
      <c r="F19" s="66"/>
      <c r="G19" s="71"/>
      <c r="H19" s="70"/>
    </row>
    <row r="20" spans="1:8" ht="15">
      <c r="A20" s="45"/>
      <c r="B20" s="46" t="s">
        <v>22</v>
      </c>
      <c r="C20" s="49"/>
      <c r="D20" s="48"/>
      <c r="E20" s="47"/>
      <c r="F20" s="66"/>
      <c r="G20" s="71"/>
      <c r="H20" s="70"/>
    </row>
    <row r="21" spans="1:8" ht="15.75" thickBot="1">
      <c r="A21" s="50"/>
      <c r="B21" s="51" t="s">
        <v>23</v>
      </c>
      <c r="C21" s="52"/>
      <c r="D21" s="53"/>
      <c r="E21" s="54"/>
      <c r="F21" s="66"/>
      <c r="G21" s="72"/>
      <c r="H21" s="73"/>
    </row>
    <row r="22" spans="1:9" ht="24" thickTop="1">
      <c r="A22" s="33">
        <v>2020</v>
      </c>
      <c r="B22" s="26" t="s">
        <v>10</v>
      </c>
      <c r="C22" s="27" t="s">
        <v>15</v>
      </c>
      <c r="D22" s="29" t="s">
        <v>26</v>
      </c>
      <c r="E22" s="30">
        <v>200000</v>
      </c>
      <c r="F22" s="15"/>
      <c r="G22" s="90">
        <v>200000</v>
      </c>
      <c r="H22" s="91">
        <v>0</v>
      </c>
      <c r="I22" s="63"/>
    </row>
    <row r="23" spans="1:8" ht="15">
      <c r="A23" s="33"/>
      <c r="B23" s="28" t="s">
        <v>11</v>
      </c>
      <c r="C23" s="34"/>
      <c r="D23" s="35"/>
      <c r="E23" s="33"/>
      <c r="F23" s="66"/>
      <c r="G23" s="88"/>
      <c r="H23" s="82"/>
    </row>
    <row r="24" spans="1:8" ht="15">
      <c r="A24" s="33"/>
      <c r="B24" s="28" t="s">
        <v>3</v>
      </c>
      <c r="C24" s="34"/>
      <c r="D24" s="35"/>
      <c r="E24" s="33"/>
      <c r="F24" s="66"/>
      <c r="G24" s="88"/>
      <c r="H24" s="82"/>
    </row>
    <row r="25" spans="1:8" ht="15.75" thickBot="1">
      <c r="A25" s="36"/>
      <c r="B25" s="32" t="s">
        <v>12</v>
      </c>
      <c r="C25" s="37"/>
      <c r="D25" s="38"/>
      <c r="E25" s="39"/>
      <c r="F25" s="66"/>
      <c r="G25" s="89"/>
      <c r="H25" s="86"/>
    </row>
    <row r="26" spans="1:8" ht="24" thickTop="1">
      <c r="A26" s="40">
        <v>2020</v>
      </c>
      <c r="B26" s="41" t="s">
        <v>20</v>
      </c>
      <c r="C26" s="57" t="s">
        <v>13</v>
      </c>
      <c r="D26" s="58" t="s">
        <v>32</v>
      </c>
      <c r="E26" s="59">
        <v>100000</v>
      </c>
      <c r="F26" s="64"/>
      <c r="G26" s="70">
        <v>92350</v>
      </c>
      <c r="H26" s="70">
        <v>7650</v>
      </c>
    </row>
    <row r="27" spans="1:9" ht="23.25">
      <c r="A27" s="45"/>
      <c r="B27" s="46" t="s">
        <v>34</v>
      </c>
      <c r="C27" s="55" t="s">
        <v>15</v>
      </c>
      <c r="D27" s="67" t="s">
        <v>31</v>
      </c>
      <c r="E27" s="65">
        <v>900000</v>
      </c>
      <c r="F27" s="66"/>
      <c r="G27" s="75">
        <v>774432.53</v>
      </c>
      <c r="H27" s="68">
        <f>(E27-G27)</f>
        <v>125567.46999999997</v>
      </c>
      <c r="I27" s="63"/>
    </row>
    <row r="28" spans="1:8" ht="15">
      <c r="A28" s="45"/>
      <c r="B28" s="46" t="s">
        <v>35</v>
      </c>
      <c r="C28" s="55"/>
      <c r="D28" s="48"/>
      <c r="E28" s="47"/>
      <c r="F28" s="66"/>
      <c r="G28" s="76"/>
      <c r="H28" s="70"/>
    </row>
    <row r="29" spans="1:8" ht="15.75" thickBot="1">
      <c r="A29" s="50"/>
      <c r="B29" s="51" t="s">
        <v>23</v>
      </c>
      <c r="C29" s="56"/>
      <c r="D29" s="53"/>
      <c r="E29" s="54"/>
      <c r="F29" s="66"/>
      <c r="G29" s="77"/>
      <c r="H29" s="73"/>
    </row>
    <row r="30" spans="1:8" ht="24" thickTop="1">
      <c r="A30" s="33">
        <v>2021</v>
      </c>
      <c r="B30" s="26" t="s">
        <v>10</v>
      </c>
      <c r="C30" s="27" t="s">
        <v>15</v>
      </c>
      <c r="D30" s="29" t="s">
        <v>37</v>
      </c>
      <c r="E30" s="30">
        <v>180000</v>
      </c>
      <c r="G30" s="92">
        <v>180000</v>
      </c>
      <c r="H30" s="91">
        <f>(E30-G30)</f>
        <v>0</v>
      </c>
    </row>
    <row r="31" spans="1:8" ht="15">
      <c r="A31" s="33"/>
      <c r="B31" s="28" t="s">
        <v>36</v>
      </c>
      <c r="C31" s="34"/>
      <c r="D31" s="35"/>
      <c r="E31" s="33"/>
      <c r="G31" s="88"/>
      <c r="H31" s="82"/>
    </row>
    <row r="32" spans="1:8" ht="15">
      <c r="A32" s="33"/>
      <c r="B32" s="28" t="s">
        <v>3</v>
      </c>
      <c r="C32" s="34"/>
      <c r="D32" s="35"/>
      <c r="E32" s="33"/>
      <c r="G32" s="88"/>
      <c r="H32" s="82"/>
    </row>
    <row r="33" spans="1:8" ht="15.75" thickBot="1">
      <c r="A33" s="36"/>
      <c r="B33" s="32" t="s">
        <v>12</v>
      </c>
      <c r="C33" s="37"/>
      <c r="D33" s="38"/>
      <c r="E33" s="39"/>
      <c r="G33" s="89"/>
      <c r="H33" s="86"/>
    </row>
    <row r="34" spans="1:8" ht="24" thickTop="1">
      <c r="A34" s="40">
        <v>2021</v>
      </c>
      <c r="B34" s="41" t="s">
        <v>20</v>
      </c>
      <c r="C34" s="42" t="s">
        <v>15</v>
      </c>
      <c r="D34" s="43" t="s">
        <v>33</v>
      </c>
      <c r="E34" s="44">
        <v>810000</v>
      </c>
      <c r="F34" s="66"/>
      <c r="G34" s="79">
        <v>784091.36</v>
      </c>
      <c r="H34" s="78">
        <f>(E34-G34)</f>
        <v>25908.640000000014</v>
      </c>
    </row>
    <row r="35" spans="1:8" ht="15">
      <c r="A35" s="45"/>
      <c r="B35" s="46" t="s">
        <v>34</v>
      </c>
      <c r="C35" s="47"/>
      <c r="D35" s="48"/>
      <c r="E35" s="47"/>
      <c r="F35" s="66"/>
      <c r="G35" s="71"/>
      <c r="H35" s="70"/>
    </row>
    <row r="36" spans="1:8" ht="15">
      <c r="A36" s="45"/>
      <c r="B36" s="46" t="s">
        <v>35</v>
      </c>
      <c r="C36" s="49"/>
      <c r="D36" s="48"/>
      <c r="E36" s="47"/>
      <c r="F36" s="66"/>
      <c r="G36" s="71"/>
      <c r="H36" s="70"/>
    </row>
    <row r="37" spans="1:8" ht="15.75" thickBot="1">
      <c r="A37" s="50"/>
      <c r="B37" s="51" t="s">
        <v>23</v>
      </c>
      <c r="C37" s="52"/>
      <c r="D37" s="53"/>
      <c r="E37" s="54"/>
      <c r="F37" s="66"/>
      <c r="G37" s="72"/>
      <c r="H37" s="73"/>
    </row>
    <row r="38" spans="1:8" ht="16.5" thickBot="1" thickTop="1">
      <c r="A38" s="24" t="s">
        <v>25</v>
      </c>
      <c r="B38" s="17"/>
      <c r="C38" s="16"/>
      <c r="D38" s="18"/>
      <c r="E38" s="22">
        <f>SUM(E6:E37)</f>
        <v>3440000</v>
      </c>
      <c r="F38" s="80"/>
      <c r="G38" s="81">
        <f>SUM(G6:G37)</f>
        <v>3280872.89</v>
      </c>
      <c r="H38" s="81">
        <f>(E38-G38)</f>
        <v>159127.10999999987</v>
      </c>
    </row>
    <row r="39" ht="15.75" thickTop="1"/>
    <row r="40" ht="15">
      <c r="B40" s="19"/>
    </row>
  </sheetData>
  <sheetProtection/>
  <mergeCells count="1">
    <mergeCell ref="G3:H3"/>
  </mergeCells>
  <printOptions/>
  <pageMargins left="0.25" right="0.25" top="0.75" bottom="0.391304347826087" header="0.3" footer="0.3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Blanka Kalenská</cp:lastModifiedBy>
  <cp:lastPrinted>2021-01-26T15:43:30Z</cp:lastPrinted>
  <dcterms:created xsi:type="dcterms:W3CDTF">2009-11-10T09:21:25Z</dcterms:created>
  <dcterms:modified xsi:type="dcterms:W3CDTF">2022-01-04T15:14:04Z</dcterms:modified>
  <cp:category/>
  <cp:version/>
  <cp:contentType/>
  <cp:contentStatus/>
</cp:coreProperties>
</file>