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Z:\Provoz 400\Legerská\2024\"/>
    </mc:Choice>
  </mc:AlternateContent>
  <xr:revisionPtr revIDLastSave="0" documentId="13_ncr:1_{37B35879-25B3-44AA-BA4E-F25C7B3279C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A" localSheetId="1">List2!$B$11</definedName>
    <definedName name="B" localSheetId="1">List2!$B$15</definedName>
    <definedName name="D" localSheetId="1">List2!#REF!</definedName>
    <definedName name="E" localSheetId="1">List2!$B$25</definedName>
    <definedName name="F" localSheetId="1">List2!$B$29</definedName>
    <definedName name="G" localSheetId="1">List2!$B$37</definedName>
    <definedName name="H" localSheetId="1">List2!#REF!</definedName>
    <definedName name="I" localSheetId="1">List2!#REF!</definedName>
    <definedName name="J" localSheetId="1">List2!#REF!</definedName>
    <definedName name="K" localSheetId="1">List2!#REF!</definedName>
    <definedName name="L" localSheetId="1">List2!$B$70</definedName>
    <definedName name="M" localSheetId="1">List2!#REF!</definedName>
    <definedName name="N" localSheetId="1">List2!#REF!</definedName>
    <definedName name="O" localSheetId="1">List2!#REF!</definedName>
    <definedName name="P" localSheetId="1">List2!#REF!</definedName>
    <definedName name="S" localSheetId="1">List2!$B$110</definedName>
    <definedName name="T" localSheetId="1">List2!#REF!</definedName>
    <definedName name="U" localSheetId="1">List2!#REF!</definedName>
    <definedName name="V" localSheetId="1">List2!#REF!</definedName>
    <definedName name="W" localSheetId="1">List2!#REF!</definedName>
    <definedName name="Z" localSheetId="1">List2!#REF!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D6" i="1" s="1"/>
  <c r="B5" i="1"/>
  <c r="B7" i="1" s="1"/>
  <c r="B9" i="1" s="1"/>
  <c r="B11" i="1" s="1"/>
  <c r="B13" i="1" s="1"/>
  <c r="B15" i="1" s="1"/>
  <c r="B17" i="1" s="1"/>
  <c r="B20" i="1" s="1"/>
  <c r="D20" i="1" s="1"/>
  <c r="D3" i="1"/>
  <c r="D4" i="1"/>
  <c r="D5" i="1" l="1"/>
  <c r="B22" i="1"/>
  <c r="B25" i="1" s="1"/>
  <c r="B27" i="1" s="1"/>
  <c r="B8" i="1"/>
  <c r="D9" i="1"/>
  <c r="D7" i="1"/>
  <c r="D27" i="1" l="1"/>
  <c r="B30" i="1"/>
  <c r="B10" i="1"/>
  <c r="D8" i="1"/>
  <c r="D25" i="1"/>
  <c r="D22" i="1"/>
  <c r="D11" i="1"/>
  <c r="D30" i="1" l="1"/>
  <c r="B32" i="1"/>
  <c r="B12" i="1"/>
  <c r="D10" i="1"/>
  <c r="D13" i="1"/>
  <c r="B35" i="1" l="1"/>
  <c r="D32" i="1"/>
  <c r="B14" i="1"/>
  <c r="D12" i="1"/>
  <c r="D17" i="1"/>
  <c r="D15" i="1"/>
  <c r="D35" i="1" l="1"/>
  <c r="B37" i="1"/>
  <c r="B16" i="1"/>
  <c r="D14" i="1"/>
  <c r="B39" i="1" l="1"/>
  <c r="D37" i="1"/>
  <c r="B18" i="1"/>
  <c r="D16" i="1"/>
  <c r="B41" i="1" l="1"/>
  <c r="D39" i="1"/>
  <c r="D18" i="1"/>
  <c r="B21" i="1"/>
  <c r="B43" i="1" l="1"/>
  <c r="D41" i="1"/>
  <c r="D21" i="1"/>
  <c r="B23" i="1"/>
  <c r="B45" i="1" l="1"/>
  <c r="D43" i="1"/>
  <c r="B26" i="1"/>
  <c r="D23" i="1"/>
  <c r="B50" i="1" l="1"/>
  <c r="D45" i="1"/>
  <c r="D26" i="1"/>
  <c r="B28" i="1"/>
  <c r="B51" i="1" l="1"/>
  <c r="D51" i="1" s="1"/>
  <c r="B52" i="1"/>
  <c r="D50" i="1"/>
  <c r="D28" i="1"/>
  <c r="B31" i="1"/>
  <c r="D52" i="1" l="1"/>
  <c r="B54" i="1"/>
  <c r="B53" i="1"/>
  <c r="D53" i="1" s="1"/>
  <c r="D31" i="1"/>
  <c r="B33" i="1"/>
  <c r="D54" i="1" l="1"/>
  <c r="B56" i="1"/>
  <c r="B55" i="1"/>
  <c r="D55" i="1" s="1"/>
  <c r="B36" i="1"/>
  <c r="D33" i="1"/>
  <c r="D36" i="1" l="1"/>
  <c r="B38" i="1"/>
  <c r="B58" i="1"/>
  <c r="D56" i="1"/>
  <c r="B57" i="1"/>
  <c r="D57" i="1" s="1"/>
  <c r="D58" i="1" l="1"/>
  <c r="B60" i="1"/>
  <c r="B59" i="1"/>
  <c r="D59" i="1" s="1"/>
  <c r="B40" i="1"/>
  <c r="D38" i="1"/>
  <c r="B42" i="1" l="1"/>
  <c r="D40" i="1"/>
  <c r="B61" i="1"/>
  <c r="D61" i="1" s="1"/>
  <c r="D60" i="1"/>
  <c r="B62" i="1"/>
  <c r="B63" i="1" l="1"/>
  <c r="D63" i="1" s="1"/>
  <c r="B64" i="1"/>
  <c r="D62" i="1"/>
  <c r="B44" i="1"/>
  <c r="D42" i="1"/>
  <c r="B65" i="1" l="1"/>
  <c r="D65" i="1" s="1"/>
  <c r="B66" i="1"/>
  <c r="D64" i="1"/>
  <c r="B46" i="1"/>
  <c r="D46" i="1" s="1"/>
  <c r="D44" i="1"/>
  <c r="D66" i="1" l="1"/>
  <c r="B68" i="1"/>
  <c r="B67" i="1"/>
  <c r="D67" i="1" s="1"/>
  <c r="D68" i="1" l="1"/>
  <c r="B69" i="1"/>
  <c r="D69" i="1" s="1"/>
  <c r="B70" i="1"/>
  <c r="D70" i="1" l="1"/>
  <c r="B71" i="1"/>
  <c r="D71" i="1" s="1"/>
  <c r="B72" i="1"/>
  <c r="B73" i="1" l="1"/>
  <c r="D73" i="1" s="1"/>
  <c r="B74" i="1"/>
  <c r="D72" i="1"/>
  <c r="B76" i="1" l="1"/>
  <c r="D74" i="1"/>
  <c r="B75" i="1"/>
  <c r="D75" i="1" s="1"/>
  <c r="D76" i="1" l="1"/>
  <c r="B77" i="1"/>
  <c r="D77" i="1" s="1"/>
</calcChain>
</file>

<file path=xl/sharedStrings.xml><?xml version="1.0" encoding="utf-8"?>
<sst xmlns="http://schemas.openxmlformats.org/spreadsheetml/2006/main" count="188" uniqueCount="114">
  <si>
    <t>č.</t>
  </si>
  <si>
    <t>datum                                                           osazení DZ</t>
  </si>
  <si>
    <t>ulice</t>
  </si>
  <si>
    <t>datum                                        blokového čištění</t>
  </si>
  <si>
    <t>vpustě</t>
  </si>
  <si>
    <t xml:space="preserve">odtah plný </t>
  </si>
  <si>
    <t>odtah zap.</t>
  </si>
  <si>
    <t>Beethovenova</t>
  </si>
  <si>
    <t>Mozartova</t>
  </si>
  <si>
    <t>Habrová + Javorová</t>
  </si>
  <si>
    <t>Topolová + část Na Kopci</t>
  </si>
  <si>
    <t>Anenská I.</t>
  </si>
  <si>
    <t>Anenská II. + J.Lohrera</t>
  </si>
  <si>
    <t>K Hájku I.</t>
  </si>
  <si>
    <t>K Hájku II.</t>
  </si>
  <si>
    <t>Pavlíkova</t>
  </si>
  <si>
    <t>Jeronýmova</t>
  </si>
  <si>
    <t>Hasičská</t>
  </si>
  <si>
    <t>Palackého + Sv.Čecha</t>
  </si>
  <si>
    <t>odtah plný</t>
  </si>
  <si>
    <t>Chasáka</t>
  </si>
  <si>
    <t>Novodvorská I.</t>
  </si>
  <si>
    <t>Pekařská I.</t>
  </si>
  <si>
    <t>Pekařská II.</t>
  </si>
  <si>
    <t>Božana I.</t>
  </si>
  <si>
    <t>Božana II.</t>
  </si>
  <si>
    <t>Čajkovského</t>
  </si>
  <si>
    <t xml:space="preserve">Nad Rybníkem </t>
  </si>
  <si>
    <t>Nad Stadionem + Pod Školou</t>
  </si>
  <si>
    <t>V.Talicha + Myslivečka</t>
  </si>
  <si>
    <t>J. Čapka</t>
  </si>
  <si>
    <t>Třanovského I.</t>
  </si>
  <si>
    <t>Třanovského II. + Klicperova</t>
  </si>
  <si>
    <t>Komenského</t>
  </si>
  <si>
    <t>E.Krásnohorské I.</t>
  </si>
  <si>
    <t>E.Krásnohorské II.</t>
  </si>
  <si>
    <t xml:space="preserve">Revoluční + Růž.Pahorek </t>
  </si>
  <si>
    <t>Revoluční + Růž.Pahorek I.</t>
  </si>
  <si>
    <t>Škarabelova + Gogolova + J.K.Tyla</t>
  </si>
  <si>
    <t>J. Kavky</t>
  </si>
  <si>
    <t>M. Majerové</t>
  </si>
  <si>
    <t>J. Trnky</t>
  </si>
  <si>
    <t>1. Máje</t>
  </si>
  <si>
    <t>M. Magdonové</t>
  </si>
  <si>
    <t>8. p. pluku</t>
  </si>
  <si>
    <t>parkoviště pod Magistrátem Frýdek</t>
  </si>
  <si>
    <t>Smetanova + část Legionářské</t>
  </si>
  <si>
    <t>Dr. Vančury</t>
  </si>
  <si>
    <t>K. H. Máchy</t>
  </si>
  <si>
    <t>V. Závady + parkoviště</t>
  </si>
  <si>
    <t>ČSA (velké parkoviště)</t>
  </si>
  <si>
    <t>F. Čejky I.</t>
  </si>
  <si>
    <t>F. Čejky II.</t>
  </si>
  <si>
    <t>J. Skupy</t>
  </si>
  <si>
    <t>Kolaříkova</t>
  </si>
  <si>
    <t>F.Linharta + J.Lady I.</t>
  </si>
  <si>
    <t>J.Lady II.</t>
  </si>
  <si>
    <t xml:space="preserve"> V. Nezvala</t>
  </si>
  <si>
    <t>Fibichova + Brožíkova</t>
  </si>
  <si>
    <t>Novodvorská II.</t>
  </si>
  <si>
    <t>Heydukova</t>
  </si>
  <si>
    <t>Nad Mostárnou</t>
  </si>
  <si>
    <t>Jungmannova</t>
  </si>
  <si>
    <t>Zahradní</t>
  </si>
  <si>
    <t xml:space="preserve">Sadová </t>
  </si>
  <si>
    <t>ČSA - malé parkoviště</t>
  </si>
  <si>
    <t xml:space="preserve">Blokové čištění pro rok </t>
  </si>
  <si>
    <t>Husova</t>
  </si>
  <si>
    <t>Lesní</t>
  </si>
  <si>
    <t>2.kětna</t>
  </si>
  <si>
    <t>A.Staška</t>
  </si>
  <si>
    <t>Dr.Vaculíka</t>
  </si>
  <si>
    <t>Foerestrova</t>
  </si>
  <si>
    <t>I.P.Pavlova</t>
  </si>
  <si>
    <t>J.E.Purkyně</t>
  </si>
  <si>
    <t>J.Švermy</t>
  </si>
  <si>
    <t>J. z Poděbrad</t>
  </si>
  <si>
    <t>J.Suka</t>
  </si>
  <si>
    <t>M.Gorkého</t>
  </si>
  <si>
    <t>Tolstého</t>
  </si>
  <si>
    <t xml:space="preserve">Slunečná </t>
  </si>
  <si>
    <t>Z.Štěpánka</t>
  </si>
  <si>
    <t>Žižkova</t>
  </si>
  <si>
    <t>parkoviště pod magistrátem</t>
  </si>
  <si>
    <t>Růžová pahorek</t>
  </si>
  <si>
    <t>obsl.Bruzovská</t>
  </si>
  <si>
    <t>ČSA - parkoviště</t>
  </si>
  <si>
    <t>Nádražní + Těšínská</t>
  </si>
  <si>
    <t xml:space="preserve">Anenská III. </t>
  </si>
  <si>
    <t>obslužná Bruzovská (přilehlá k Rokycanové)</t>
  </si>
  <si>
    <t>Jiráskova I. ( T.G.M. -  Hory )</t>
  </si>
  <si>
    <t>Jiráskova II. ( Hory - Střelniční )</t>
  </si>
  <si>
    <t xml:space="preserve">Bezručova I. (Frýdlantská - Havlíčková ) </t>
  </si>
  <si>
    <t>Frýdlantská I. (Bezručova - točna)</t>
  </si>
  <si>
    <t>Slezska 1 (Bavlnářská - Lipová) + Dr. Petra</t>
  </si>
  <si>
    <t>Blokové čištění pro rok</t>
  </si>
  <si>
    <t>obslužná Bruzovská (přilehlá k Mánesové)</t>
  </si>
  <si>
    <t>B.Němcové</t>
  </si>
  <si>
    <t>Lidická</t>
  </si>
  <si>
    <t>Wolkerova</t>
  </si>
  <si>
    <t>Spořilov</t>
  </si>
  <si>
    <t>Mánesova I.</t>
  </si>
  <si>
    <t>Mánesova II.</t>
  </si>
  <si>
    <t>J.Čapka + Dobrovského</t>
  </si>
  <si>
    <t>M.Tyrše</t>
  </si>
  <si>
    <t>Rokycanova</t>
  </si>
  <si>
    <t>Gagarinova</t>
  </si>
  <si>
    <t>Husová + p. Holého</t>
  </si>
  <si>
    <t>3.5.</t>
  </si>
  <si>
    <t>11.5.</t>
  </si>
  <si>
    <t>26.5.</t>
  </si>
  <si>
    <t>9.6.</t>
  </si>
  <si>
    <t>22.6.</t>
  </si>
  <si>
    <t>Blokové čištění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</si>
</sst>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"/>
    <numFmt numFmtId="165" formatCode="d/m;@"/>
  </numFmts>
  <fonts count="14">
    <font>
      <sz val="12"/>
      <name val="Times New Roman"/>
      <charset val="134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7">
    <xf numFmtId="0" fontId="1" fillId="0" borderId="0" xfId="0" applyFont="1" applyAlignment="1"/>
    <xf numFmtId="0" fontId="2" fillId="0" borderId="0" xfId="1" applyFont="1" applyAlignme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/>
    <xf numFmtId="0" fontId="5" fillId="2" borderId="1" xfId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1" fillId="2" borderId="3" xfId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16" fontId="5" fillId="2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 vertical="center"/>
    </xf>
    <xf numFmtId="0" fontId="1" fillId="3" borderId="3" xfId="1" applyFill="1" applyBorder="1" applyAlignment="1">
      <alignment horizontal="center"/>
    </xf>
    <xf numFmtId="0" fontId="1" fillId="3" borderId="2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16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/>
    </xf>
    <xf numFmtId="0" fontId="1" fillId="0" borderId="0" xfId="1" applyAlignment="1"/>
    <xf numFmtId="0" fontId="1" fillId="0" borderId="10" xfId="1" applyBorder="1" applyAlignment="1">
      <alignment horizontal="center" vertical="center"/>
    </xf>
    <xf numFmtId="0" fontId="4" fillId="0" borderId="11" xfId="1" applyFont="1" applyBorder="1" applyAlignment="1">
      <alignment horizontal="center" vertical="justify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justify"/>
    </xf>
    <xf numFmtId="0" fontId="8" fillId="2" borderId="11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14" fontId="7" fillId="2" borderId="8" xfId="1" applyNumberFormat="1" applyFont="1" applyFill="1" applyBorder="1" applyAlignment="1">
      <alignment horizontal="center"/>
    </xf>
    <xf numFmtId="16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2" fontId="1" fillId="3" borderId="1" xfId="1" applyNumberForma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/>
    <xf numFmtId="0" fontId="1" fillId="2" borderId="0" xfId="0" applyFont="1" applyFill="1" applyAlignment="1"/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6" fillId="2" borderId="8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6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" fillId="2" borderId="0" xfId="1" applyFill="1" applyAlignment="1"/>
    <xf numFmtId="0" fontId="9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/>
    </xf>
    <xf numFmtId="0" fontId="1" fillId="2" borderId="3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10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1" fillId="2" borderId="14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/>
    <xf numFmtId="0" fontId="11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5" borderId="8" xfId="0" applyFont="1" applyFill="1" applyBorder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1" applyFont="1" applyFill="1" applyAlignment="1"/>
    <xf numFmtId="0" fontId="12" fillId="2" borderId="0" xfId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2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/>
    <xf numFmtId="0" fontId="2" fillId="2" borderId="0" xfId="1" applyFont="1" applyFill="1" applyAlignment="1"/>
    <xf numFmtId="0" fontId="13" fillId="2" borderId="0" xfId="1" applyFont="1" applyFill="1" applyAlignment="1"/>
    <xf numFmtId="0" fontId="1" fillId="2" borderId="16" xfId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wrapText="1"/>
    </xf>
    <xf numFmtId="0" fontId="5" fillId="2" borderId="19" xfId="1" applyFont="1" applyFill="1" applyBorder="1" applyAlignment="1">
      <alignment horizontal="center"/>
    </xf>
    <xf numFmtId="0" fontId="1" fillId="2" borderId="20" xfId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justify"/>
    </xf>
    <xf numFmtId="0" fontId="3" fillId="2" borderId="21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top"/>
    </xf>
    <xf numFmtId="0" fontId="7" fillId="2" borderId="1" xfId="1" applyFont="1" applyFill="1" applyBorder="1" applyAlignment="1">
      <alignment horizontal="center" vertical="top"/>
    </xf>
    <xf numFmtId="0" fontId="7" fillId="2" borderId="8" xfId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top"/>
    </xf>
    <xf numFmtId="165" fontId="12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1" fillId="2" borderId="6" xfId="1" applyFill="1" applyBorder="1" applyAlignment="1">
      <alignment horizontal="center" vertical="center"/>
    </xf>
    <xf numFmtId="165" fontId="5" fillId="2" borderId="21" xfId="1" applyNumberFormat="1" applyFont="1" applyFill="1" applyBorder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7" fillId="2" borderId="17" xfId="1" applyNumberFormat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/>
    </xf>
    <xf numFmtId="0" fontId="1" fillId="3" borderId="0" xfId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/>
    <xf numFmtId="0" fontId="11" fillId="2" borderId="0" xfId="0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" fillId="2" borderId="0" xfId="1" applyFill="1" applyAlignme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zoomScaleNormal="100" workbookViewId="0">
      <selection activeCell="D2" sqref="D1:H1048576"/>
    </sheetView>
  </sheetViews>
  <sheetFormatPr defaultColWidth="9" defaultRowHeight="15"/>
  <cols>
    <col min="1" max="1" width="3.875" style="2" customWidth="1"/>
    <col min="2" max="2" width="11.375" customWidth="1"/>
    <col min="3" max="3" width="38" customWidth="1"/>
    <col min="4" max="4" width="16.25" customWidth="1"/>
    <col min="5" max="5" width="8" style="2" customWidth="1"/>
    <col min="6" max="6" width="8.125" style="2" customWidth="1"/>
    <col min="7" max="7" width="7.375" style="3" customWidth="1"/>
  </cols>
  <sheetData>
    <row r="1" spans="1:8" s="1" customFormat="1" ht="24.95" customHeight="1" thickBot="1">
      <c r="A1" s="4"/>
      <c r="B1" s="151" t="s">
        <v>113</v>
      </c>
      <c r="C1" s="152"/>
      <c r="D1" s="152"/>
      <c r="E1" s="152"/>
      <c r="F1" s="153"/>
      <c r="G1" s="5"/>
    </row>
    <row r="2" spans="1:8" ht="37.5" customHeight="1" thickBot="1">
      <c r="A2" s="31" t="s">
        <v>0</v>
      </c>
      <c r="B2" s="32" t="s">
        <v>1</v>
      </c>
      <c r="C2" s="33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97"/>
    </row>
    <row r="3" spans="1:8" ht="15.95" customHeight="1">
      <c r="A3" s="106">
        <v>1</v>
      </c>
      <c r="B3" s="140">
        <v>45363</v>
      </c>
      <c r="C3" s="107" t="s">
        <v>38</v>
      </c>
      <c r="D3" s="141">
        <f>B3+7</f>
        <v>45370</v>
      </c>
      <c r="E3" s="142"/>
      <c r="F3" s="143"/>
      <c r="G3" s="144"/>
      <c r="H3" s="146"/>
    </row>
    <row r="4" spans="1:8" ht="15.95" customHeight="1">
      <c r="A4" s="69">
        <v>2</v>
      </c>
      <c r="B4" s="131">
        <v>45365</v>
      </c>
      <c r="C4" s="9" t="s">
        <v>43</v>
      </c>
      <c r="D4" s="130">
        <f>B4+7</f>
        <v>45372</v>
      </c>
      <c r="E4" s="67"/>
      <c r="F4" s="68"/>
      <c r="G4" s="52"/>
      <c r="H4" s="99"/>
    </row>
    <row r="5" spans="1:8" ht="15.95" customHeight="1">
      <c r="A5" s="69">
        <v>3</v>
      </c>
      <c r="B5" s="131">
        <f t="shared" ref="B5:B18" si="0">B3+7</f>
        <v>45370</v>
      </c>
      <c r="C5" s="13" t="s">
        <v>90</v>
      </c>
      <c r="D5" s="130">
        <f t="shared" ref="D5:D46" si="1">B5+7</f>
        <v>45377</v>
      </c>
      <c r="E5" s="67"/>
      <c r="F5" s="68"/>
      <c r="G5" s="52"/>
      <c r="H5" s="98"/>
    </row>
    <row r="6" spans="1:8" ht="15.95" customHeight="1">
      <c r="A6" s="69">
        <v>4</v>
      </c>
      <c r="B6" s="131">
        <f t="shared" si="0"/>
        <v>45372</v>
      </c>
      <c r="C6" s="13" t="s">
        <v>91</v>
      </c>
      <c r="D6" s="130">
        <f t="shared" si="1"/>
        <v>45379</v>
      </c>
      <c r="E6" s="67"/>
      <c r="F6" s="93"/>
      <c r="G6" s="52"/>
      <c r="H6" s="98"/>
    </row>
    <row r="7" spans="1:8" ht="15.95" customHeight="1">
      <c r="A7" s="69">
        <v>5</v>
      </c>
      <c r="B7" s="131">
        <f t="shared" si="0"/>
        <v>45377</v>
      </c>
      <c r="C7" s="9" t="s">
        <v>31</v>
      </c>
      <c r="D7" s="130">
        <f t="shared" si="1"/>
        <v>45384</v>
      </c>
      <c r="E7" s="67"/>
      <c r="F7" s="68"/>
      <c r="G7" s="52"/>
      <c r="H7" s="98"/>
    </row>
    <row r="8" spans="1:8" ht="15.95" customHeight="1">
      <c r="A8" s="69">
        <v>6</v>
      </c>
      <c r="B8" s="131">
        <f t="shared" si="0"/>
        <v>45379</v>
      </c>
      <c r="C8" s="61" t="s">
        <v>32</v>
      </c>
      <c r="D8" s="130">
        <f t="shared" si="1"/>
        <v>45386</v>
      </c>
      <c r="E8" s="67"/>
      <c r="F8" s="129"/>
      <c r="G8" s="52"/>
      <c r="H8" s="98"/>
    </row>
    <row r="9" spans="1:8" ht="15.95" customHeight="1">
      <c r="A9" s="69">
        <v>7</v>
      </c>
      <c r="B9" s="131">
        <f t="shared" si="0"/>
        <v>45384</v>
      </c>
      <c r="C9" s="13" t="s">
        <v>40</v>
      </c>
      <c r="D9" s="130">
        <f t="shared" si="1"/>
        <v>45391</v>
      </c>
      <c r="E9" s="67"/>
      <c r="F9" s="72"/>
      <c r="G9" s="52"/>
      <c r="H9" s="98"/>
    </row>
    <row r="10" spans="1:8" ht="15.95" customHeight="1">
      <c r="A10" s="69">
        <v>8</v>
      </c>
      <c r="B10" s="131">
        <f t="shared" si="0"/>
        <v>45386</v>
      </c>
      <c r="C10" s="61" t="s">
        <v>92</v>
      </c>
      <c r="D10" s="130">
        <f t="shared" si="1"/>
        <v>45393</v>
      </c>
      <c r="E10" s="67"/>
      <c r="F10" s="93"/>
      <c r="G10" s="52"/>
      <c r="H10" s="98"/>
    </row>
    <row r="11" spans="1:8" ht="15.95" customHeight="1">
      <c r="A11" s="69">
        <v>9</v>
      </c>
      <c r="B11" s="131">
        <f t="shared" si="0"/>
        <v>45391</v>
      </c>
      <c r="C11" s="63" t="s">
        <v>29</v>
      </c>
      <c r="D11" s="130">
        <f t="shared" si="1"/>
        <v>45398</v>
      </c>
      <c r="E11" s="67"/>
      <c r="F11" s="68"/>
      <c r="G11" s="52"/>
      <c r="H11" s="146"/>
    </row>
    <row r="12" spans="1:8" ht="15.95" customHeight="1">
      <c r="A12" s="69">
        <v>10</v>
      </c>
      <c r="B12" s="131">
        <f t="shared" si="0"/>
        <v>45393</v>
      </c>
      <c r="C12" s="13" t="s">
        <v>42</v>
      </c>
      <c r="D12" s="130">
        <f t="shared" si="1"/>
        <v>45400</v>
      </c>
      <c r="E12" s="67"/>
      <c r="F12" s="68"/>
      <c r="G12" s="52"/>
      <c r="H12" s="98"/>
    </row>
    <row r="13" spans="1:8" ht="15.95" customHeight="1">
      <c r="A13" s="69">
        <v>11</v>
      </c>
      <c r="B13" s="131">
        <f t="shared" si="0"/>
        <v>45398</v>
      </c>
      <c r="C13" s="63" t="s">
        <v>7</v>
      </c>
      <c r="D13" s="130">
        <f t="shared" si="1"/>
        <v>45405</v>
      </c>
      <c r="E13" s="68"/>
      <c r="F13" s="68"/>
      <c r="G13" s="52"/>
      <c r="H13" s="98"/>
    </row>
    <row r="14" spans="1:8" ht="15.95" customHeight="1">
      <c r="A14" s="69">
        <v>12</v>
      </c>
      <c r="B14" s="131">
        <f t="shared" si="0"/>
        <v>45400</v>
      </c>
      <c r="C14" s="13" t="s">
        <v>8</v>
      </c>
      <c r="D14" s="130">
        <f t="shared" si="1"/>
        <v>45407</v>
      </c>
      <c r="E14" s="68"/>
      <c r="F14" s="93"/>
      <c r="G14" s="52"/>
      <c r="H14" s="98"/>
    </row>
    <row r="15" spans="1:8" ht="15.95" customHeight="1">
      <c r="A15" s="69">
        <v>13</v>
      </c>
      <c r="B15" s="131">
        <f t="shared" si="0"/>
        <v>45405</v>
      </c>
      <c r="C15" s="62" t="s">
        <v>93</v>
      </c>
      <c r="D15" s="130">
        <f t="shared" si="1"/>
        <v>45412</v>
      </c>
      <c r="E15" s="68"/>
      <c r="F15" s="68"/>
      <c r="G15" s="52"/>
      <c r="H15" s="98"/>
    </row>
    <row r="16" spans="1:8" ht="15.95" customHeight="1">
      <c r="A16" s="69">
        <v>14</v>
      </c>
      <c r="B16" s="131">
        <f t="shared" si="0"/>
        <v>45407</v>
      </c>
      <c r="C16" s="62" t="s">
        <v>71</v>
      </c>
      <c r="D16" s="130">
        <f t="shared" si="1"/>
        <v>45414</v>
      </c>
      <c r="E16" s="68"/>
      <c r="F16" s="68"/>
      <c r="G16" s="52"/>
      <c r="H16" s="146"/>
    </row>
    <row r="17" spans="1:8" ht="15.95" customHeight="1">
      <c r="A17" s="69">
        <v>15</v>
      </c>
      <c r="B17" s="131">
        <f t="shared" si="0"/>
        <v>45412</v>
      </c>
      <c r="C17" s="9" t="s">
        <v>94</v>
      </c>
      <c r="D17" s="130">
        <f t="shared" si="1"/>
        <v>45419</v>
      </c>
      <c r="E17" s="68"/>
      <c r="F17" s="68"/>
      <c r="G17" s="54"/>
      <c r="H17" s="98"/>
    </row>
    <row r="18" spans="1:8" ht="15.95" customHeight="1">
      <c r="A18" s="69">
        <v>16</v>
      </c>
      <c r="B18" s="131">
        <f t="shared" si="0"/>
        <v>45414</v>
      </c>
      <c r="C18" s="123" t="s">
        <v>39</v>
      </c>
      <c r="D18" s="130">
        <f t="shared" si="1"/>
        <v>45421</v>
      </c>
      <c r="E18" s="68"/>
      <c r="F18" s="68"/>
      <c r="G18" s="52"/>
      <c r="H18" s="98"/>
    </row>
    <row r="19" spans="1:8" ht="15.95" customHeight="1">
      <c r="A19" s="19">
        <v>17</v>
      </c>
      <c r="B19" s="132" t="s">
        <v>108</v>
      </c>
      <c r="C19" s="48" t="s">
        <v>45</v>
      </c>
      <c r="D19" s="132" t="s">
        <v>109</v>
      </c>
      <c r="E19" s="17"/>
      <c r="F19" s="17"/>
      <c r="G19" s="18"/>
      <c r="H19" s="98"/>
    </row>
    <row r="20" spans="1:8" s="30" customFormat="1" ht="15.95" customHeight="1">
      <c r="A20" s="69">
        <v>18</v>
      </c>
      <c r="B20" s="131">
        <f>B17+7</f>
        <v>45419</v>
      </c>
      <c r="C20" s="13" t="s">
        <v>11</v>
      </c>
      <c r="D20" s="130">
        <f t="shared" si="1"/>
        <v>45426</v>
      </c>
      <c r="E20" s="73"/>
      <c r="F20" s="79"/>
      <c r="G20" s="14"/>
      <c r="H20" s="99"/>
    </row>
    <row r="21" spans="1:8" s="30" customFormat="1" ht="15.95" customHeight="1">
      <c r="A21" s="69">
        <v>19</v>
      </c>
      <c r="B21" s="131">
        <f>B18+7</f>
        <v>45421</v>
      </c>
      <c r="C21" s="13" t="s">
        <v>12</v>
      </c>
      <c r="D21" s="130">
        <f t="shared" si="1"/>
        <v>45428</v>
      </c>
      <c r="E21" s="73"/>
      <c r="F21" s="73"/>
      <c r="G21" s="14"/>
      <c r="H21" s="99"/>
    </row>
    <row r="22" spans="1:8" s="30" customFormat="1" ht="15.95" customHeight="1">
      <c r="A22" s="69">
        <v>20</v>
      </c>
      <c r="B22" s="131">
        <f>B20+7</f>
        <v>45426</v>
      </c>
      <c r="C22" s="13" t="s">
        <v>88</v>
      </c>
      <c r="D22" s="130">
        <f t="shared" si="1"/>
        <v>45433</v>
      </c>
      <c r="E22" s="11"/>
      <c r="F22" s="11"/>
      <c r="G22" s="12"/>
      <c r="H22" s="147"/>
    </row>
    <row r="23" spans="1:8" ht="15.95" customHeight="1">
      <c r="A23" s="69">
        <v>21</v>
      </c>
      <c r="B23" s="131">
        <f>B21+7</f>
        <v>45428</v>
      </c>
      <c r="C23" s="64" t="s">
        <v>63</v>
      </c>
      <c r="D23" s="130">
        <f t="shared" si="1"/>
        <v>45435</v>
      </c>
      <c r="E23" s="11"/>
      <c r="F23" s="87"/>
      <c r="G23" s="12"/>
      <c r="H23" s="98"/>
    </row>
    <row r="24" spans="1:8" ht="15.95" customHeight="1">
      <c r="A24" s="19">
        <v>22</v>
      </c>
      <c r="B24" s="135">
        <v>45429</v>
      </c>
      <c r="C24" s="16" t="s">
        <v>44</v>
      </c>
      <c r="D24" s="132" t="s">
        <v>110</v>
      </c>
      <c r="E24" s="17"/>
      <c r="F24" s="17"/>
      <c r="G24" s="18"/>
      <c r="H24" s="98"/>
    </row>
    <row r="25" spans="1:8" ht="15.95" customHeight="1">
      <c r="A25" s="69">
        <v>23</v>
      </c>
      <c r="B25" s="131">
        <f>B22+7</f>
        <v>45433</v>
      </c>
      <c r="C25" s="127" t="s">
        <v>57</v>
      </c>
      <c r="D25" s="130">
        <f t="shared" si="1"/>
        <v>45440</v>
      </c>
      <c r="E25" s="11"/>
      <c r="F25" s="11"/>
      <c r="G25" s="12"/>
      <c r="H25" s="98"/>
    </row>
    <row r="26" spans="1:8" ht="15.95" customHeight="1">
      <c r="A26" s="69">
        <v>24</v>
      </c>
      <c r="B26" s="131">
        <f>B23+7</f>
        <v>45435</v>
      </c>
      <c r="C26" s="61" t="s">
        <v>61</v>
      </c>
      <c r="D26" s="130">
        <f t="shared" si="1"/>
        <v>45442</v>
      </c>
      <c r="E26" s="11"/>
      <c r="F26" s="11"/>
      <c r="G26" s="12"/>
      <c r="H26" s="98"/>
    </row>
    <row r="27" spans="1:8" ht="15.95" customHeight="1">
      <c r="A27" s="69">
        <v>25</v>
      </c>
      <c r="B27" s="133">
        <f>B25+7</f>
        <v>45440</v>
      </c>
      <c r="C27" s="9" t="s">
        <v>104</v>
      </c>
      <c r="D27" s="130">
        <f t="shared" si="1"/>
        <v>45447</v>
      </c>
      <c r="E27" s="75"/>
      <c r="F27" s="88"/>
      <c r="G27" s="77"/>
      <c r="H27" s="98"/>
    </row>
    <row r="28" spans="1:8" ht="15.95" customHeight="1">
      <c r="A28" s="69">
        <v>26</v>
      </c>
      <c r="B28" s="133">
        <f>B26+7</f>
        <v>45442</v>
      </c>
      <c r="C28" s="13" t="s">
        <v>28</v>
      </c>
      <c r="D28" s="130">
        <f t="shared" si="1"/>
        <v>45449</v>
      </c>
      <c r="E28" s="11"/>
      <c r="F28" s="11"/>
      <c r="G28" s="12"/>
      <c r="H28" s="98"/>
    </row>
    <row r="29" spans="1:8" ht="15.95" customHeight="1">
      <c r="A29" s="19">
        <v>27</v>
      </c>
      <c r="B29" s="135">
        <v>45443</v>
      </c>
      <c r="C29" s="48" t="s">
        <v>64</v>
      </c>
      <c r="D29" s="132" t="s">
        <v>111</v>
      </c>
      <c r="E29" s="17"/>
      <c r="F29" s="145"/>
      <c r="G29" s="18"/>
      <c r="H29" s="98"/>
    </row>
    <row r="30" spans="1:8" ht="15.95" customHeight="1">
      <c r="A30" s="69">
        <v>28</v>
      </c>
      <c r="B30" s="133">
        <f>B27+7</f>
        <v>45447</v>
      </c>
      <c r="C30" s="9" t="s">
        <v>13</v>
      </c>
      <c r="D30" s="130">
        <f t="shared" si="1"/>
        <v>45454</v>
      </c>
      <c r="E30" s="11"/>
      <c r="F30" s="11"/>
      <c r="G30" s="12"/>
      <c r="H30" s="98"/>
    </row>
    <row r="31" spans="1:8" ht="15.95" customHeight="1">
      <c r="A31" s="69">
        <v>29</v>
      </c>
      <c r="B31" s="133">
        <f>B28+7</f>
        <v>45449</v>
      </c>
      <c r="C31" s="9" t="s">
        <v>14</v>
      </c>
      <c r="D31" s="130">
        <f t="shared" si="1"/>
        <v>45456</v>
      </c>
      <c r="E31" s="11"/>
      <c r="F31" s="11"/>
      <c r="G31" s="14"/>
      <c r="H31" s="98"/>
    </row>
    <row r="32" spans="1:8" ht="15.95" customHeight="1">
      <c r="A32" s="69">
        <v>30</v>
      </c>
      <c r="B32" s="133">
        <f>B30+7</f>
        <v>45454</v>
      </c>
      <c r="C32" s="13" t="s">
        <v>27</v>
      </c>
      <c r="D32" s="130">
        <f t="shared" si="1"/>
        <v>45461</v>
      </c>
      <c r="E32" s="11"/>
      <c r="F32" s="11"/>
      <c r="G32" s="12"/>
      <c r="H32" s="146"/>
    </row>
    <row r="33" spans="1:8" ht="15.95" customHeight="1">
      <c r="A33" s="69">
        <v>31</v>
      </c>
      <c r="B33" s="133">
        <f>B31+7</f>
        <v>45456</v>
      </c>
      <c r="C33" s="94" t="s">
        <v>21</v>
      </c>
      <c r="D33" s="130">
        <f t="shared" si="1"/>
        <v>45463</v>
      </c>
      <c r="E33" s="11"/>
      <c r="F33" s="11"/>
      <c r="G33" s="14"/>
      <c r="H33" s="98"/>
    </row>
    <row r="34" spans="1:8" ht="15.95" customHeight="1">
      <c r="A34" s="19">
        <v>32</v>
      </c>
      <c r="B34" s="135">
        <v>45457</v>
      </c>
      <c r="C34" s="16" t="s">
        <v>18</v>
      </c>
      <c r="D34" s="132" t="s">
        <v>112</v>
      </c>
      <c r="E34" s="17"/>
      <c r="F34" s="17"/>
      <c r="G34" s="18"/>
      <c r="H34" s="98"/>
    </row>
    <row r="35" spans="1:8" ht="15.95" customHeight="1">
      <c r="A35" s="69">
        <v>33</v>
      </c>
      <c r="B35" s="133">
        <f>B32+7</f>
        <v>45461</v>
      </c>
      <c r="C35" s="64" t="s">
        <v>59</v>
      </c>
      <c r="D35" s="130">
        <f t="shared" si="1"/>
        <v>45468</v>
      </c>
      <c r="E35" s="11"/>
      <c r="F35" s="78"/>
      <c r="G35" s="12"/>
      <c r="H35" s="98"/>
    </row>
    <row r="36" spans="1:8" ht="15.95" customHeight="1">
      <c r="A36" s="69">
        <v>34</v>
      </c>
      <c r="B36" s="133">
        <f>B33+7</f>
        <v>45463</v>
      </c>
      <c r="C36" s="9" t="s">
        <v>46</v>
      </c>
      <c r="D36" s="130">
        <f t="shared" si="1"/>
        <v>45470</v>
      </c>
      <c r="E36" s="11"/>
      <c r="F36" s="11"/>
      <c r="G36" s="12"/>
      <c r="H36" s="98"/>
    </row>
    <row r="37" spans="1:8" s="30" customFormat="1" ht="15.95" customHeight="1">
      <c r="A37" s="69">
        <v>35</v>
      </c>
      <c r="B37" s="133">
        <f t="shared" ref="B37:B46" si="2">B35+7</f>
        <v>45468</v>
      </c>
      <c r="C37" s="9" t="s">
        <v>17</v>
      </c>
      <c r="D37" s="130">
        <f t="shared" si="1"/>
        <v>45475</v>
      </c>
      <c r="E37" s="11"/>
      <c r="F37" s="11"/>
      <c r="G37" s="12"/>
      <c r="H37" s="99"/>
    </row>
    <row r="38" spans="1:8" s="30" customFormat="1" ht="15.95" customHeight="1">
      <c r="A38" s="69">
        <v>36</v>
      </c>
      <c r="B38" s="133">
        <f t="shared" si="2"/>
        <v>45470</v>
      </c>
      <c r="C38" s="94" t="s">
        <v>69</v>
      </c>
      <c r="D38" s="130">
        <f t="shared" si="1"/>
        <v>45477</v>
      </c>
      <c r="E38" s="41"/>
      <c r="F38" s="85"/>
      <c r="G38" s="12"/>
      <c r="H38" s="99"/>
    </row>
    <row r="39" spans="1:8" ht="15.95" customHeight="1">
      <c r="A39" s="69">
        <v>37</v>
      </c>
      <c r="B39" s="133">
        <f t="shared" si="2"/>
        <v>45475</v>
      </c>
      <c r="C39" s="13" t="s">
        <v>30</v>
      </c>
      <c r="D39" s="130">
        <f t="shared" si="1"/>
        <v>45482</v>
      </c>
      <c r="E39" s="11"/>
      <c r="F39" s="11"/>
      <c r="G39" s="12"/>
      <c r="H39" s="98"/>
    </row>
    <row r="40" spans="1:8" ht="15.95" customHeight="1">
      <c r="A40" s="69">
        <v>38</v>
      </c>
      <c r="B40" s="133">
        <f t="shared" si="2"/>
        <v>45477</v>
      </c>
      <c r="C40" s="13" t="s">
        <v>16</v>
      </c>
      <c r="D40" s="130">
        <f t="shared" si="1"/>
        <v>45484</v>
      </c>
      <c r="E40" s="41"/>
      <c r="F40" s="85"/>
      <c r="G40" s="12"/>
      <c r="H40" s="98"/>
    </row>
    <row r="41" spans="1:8" ht="15.95" customHeight="1">
      <c r="A41" s="69">
        <v>39</v>
      </c>
      <c r="B41" s="133">
        <f t="shared" si="2"/>
        <v>45482</v>
      </c>
      <c r="C41" s="9" t="s">
        <v>47</v>
      </c>
      <c r="D41" s="130">
        <f t="shared" si="1"/>
        <v>45489</v>
      </c>
      <c r="E41" s="136"/>
      <c r="F41" s="136"/>
      <c r="G41" s="12"/>
      <c r="H41" s="98"/>
    </row>
    <row r="42" spans="1:8" ht="15.95" customHeight="1">
      <c r="A42" s="69">
        <v>40</v>
      </c>
      <c r="B42" s="133">
        <f t="shared" si="2"/>
        <v>45484</v>
      </c>
      <c r="C42" s="9" t="s">
        <v>53</v>
      </c>
      <c r="D42" s="130">
        <f t="shared" si="1"/>
        <v>45491</v>
      </c>
      <c r="E42" s="11"/>
      <c r="F42" s="11"/>
      <c r="G42" s="12"/>
      <c r="H42" s="98"/>
    </row>
    <row r="43" spans="1:8" ht="15.95" customHeight="1">
      <c r="A43" s="69">
        <v>41</v>
      </c>
      <c r="B43" s="133">
        <f t="shared" si="2"/>
        <v>45489</v>
      </c>
      <c r="C43" s="9" t="s">
        <v>20</v>
      </c>
      <c r="D43" s="130">
        <f t="shared" si="1"/>
        <v>45496</v>
      </c>
      <c r="E43" s="11"/>
      <c r="F43" s="11"/>
      <c r="G43" s="12"/>
      <c r="H43" s="98"/>
    </row>
    <row r="44" spans="1:8" ht="15.95" customHeight="1">
      <c r="A44" s="69">
        <v>42</v>
      </c>
      <c r="B44" s="133">
        <f t="shared" si="2"/>
        <v>45491</v>
      </c>
      <c r="C44" s="61" t="s">
        <v>70</v>
      </c>
      <c r="D44" s="130">
        <f t="shared" si="1"/>
        <v>45498</v>
      </c>
      <c r="E44" s="11"/>
      <c r="F44" s="11"/>
      <c r="G44" s="12"/>
      <c r="H44" s="146"/>
    </row>
    <row r="45" spans="1:8" ht="15.95" customHeight="1">
      <c r="A45" s="69">
        <v>43</v>
      </c>
      <c r="B45" s="133">
        <f t="shared" si="2"/>
        <v>45496</v>
      </c>
      <c r="C45" s="13" t="s">
        <v>48</v>
      </c>
      <c r="D45" s="130">
        <f t="shared" si="1"/>
        <v>45503</v>
      </c>
      <c r="E45" s="11"/>
      <c r="F45" s="11"/>
      <c r="G45" s="12"/>
      <c r="H45" s="146"/>
    </row>
    <row r="46" spans="1:8" ht="15.95" customHeight="1" thickBot="1">
      <c r="A46" s="95">
        <v>44</v>
      </c>
      <c r="B46" s="138">
        <f t="shared" si="2"/>
        <v>45498</v>
      </c>
      <c r="C46" s="124" t="s">
        <v>41</v>
      </c>
      <c r="D46" s="134">
        <f t="shared" si="1"/>
        <v>45505</v>
      </c>
      <c r="E46" s="42"/>
      <c r="F46" s="86"/>
      <c r="G46" s="23"/>
      <c r="H46" s="98"/>
    </row>
    <row r="47" spans="1:8" ht="14.25" customHeight="1">
      <c r="A47" s="78"/>
      <c r="B47" s="79"/>
      <c r="C47" s="80"/>
      <c r="D47" s="80"/>
      <c r="E47" s="78"/>
      <c r="F47" s="78"/>
      <c r="G47" s="79"/>
      <c r="H47" s="98"/>
    </row>
    <row r="48" spans="1:8" ht="37.5" customHeight="1" thickBot="1">
      <c r="A48" s="78"/>
      <c r="B48" s="148" t="s">
        <v>113</v>
      </c>
      <c r="C48" s="149"/>
      <c r="D48" s="149"/>
      <c r="E48" s="149"/>
      <c r="F48" s="150"/>
      <c r="G48" s="79"/>
      <c r="H48" s="98"/>
    </row>
    <row r="49" spans="1:8" ht="39.75" customHeight="1" thickBot="1">
      <c r="A49" s="112" t="s">
        <v>0</v>
      </c>
      <c r="B49" s="113" t="s">
        <v>1</v>
      </c>
      <c r="C49" s="114" t="s">
        <v>2</v>
      </c>
      <c r="D49" s="113" t="s">
        <v>3</v>
      </c>
      <c r="E49" s="115" t="s">
        <v>4</v>
      </c>
      <c r="F49" s="116" t="s">
        <v>19</v>
      </c>
      <c r="G49" s="117" t="s">
        <v>6</v>
      </c>
      <c r="H49" s="98"/>
    </row>
    <row r="50" spans="1:8" ht="15.95" customHeight="1">
      <c r="A50" s="106">
        <v>45</v>
      </c>
      <c r="B50" s="139">
        <f>B45+7</f>
        <v>45503</v>
      </c>
      <c r="C50" s="107" t="s">
        <v>22</v>
      </c>
      <c r="D50" s="137">
        <f>B50+7</f>
        <v>45510</v>
      </c>
      <c r="E50" s="108"/>
      <c r="F50" s="109"/>
      <c r="G50" s="110"/>
      <c r="H50" s="98"/>
    </row>
    <row r="51" spans="1:8" ht="15.95" customHeight="1">
      <c r="A51" s="69">
        <v>46</v>
      </c>
      <c r="B51" s="133">
        <f>B50+2</f>
        <v>45505</v>
      </c>
      <c r="C51" s="9" t="s">
        <v>23</v>
      </c>
      <c r="D51" s="133">
        <f>B51+7</f>
        <v>45512</v>
      </c>
      <c r="E51" s="118"/>
      <c r="F51" s="119"/>
      <c r="G51" s="120"/>
      <c r="H51" s="98"/>
    </row>
    <row r="52" spans="1:8" ht="15.95" customHeight="1">
      <c r="A52" s="69">
        <v>47</v>
      </c>
      <c r="B52" s="133">
        <f>B50+7</f>
        <v>45510</v>
      </c>
      <c r="C52" s="9" t="s">
        <v>49</v>
      </c>
      <c r="D52" s="133">
        <f t="shared" ref="D52:D77" si="3">B52+7</f>
        <v>45517</v>
      </c>
      <c r="E52" s="11"/>
      <c r="F52" s="11"/>
      <c r="G52" s="12"/>
      <c r="H52" s="146"/>
    </row>
    <row r="53" spans="1:8" ht="14.25" customHeight="1">
      <c r="A53" s="69">
        <v>48</v>
      </c>
      <c r="B53" s="133">
        <f>B52+2</f>
        <v>45512</v>
      </c>
      <c r="C53" s="64" t="s">
        <v>106</v>
      </c>
      <c r="D53" s="133">
        <f t="shared" si="3"/>
        <v>45519</v>
      </c>
      <c r="E53" s="11"/>
      <c r="F53" s="11"/>
      <c r="G53" s="12"/>
      <c r="H53" s="98"/>
    </row>
    <row r="54" spans="1:8" ht="17.100000000000001" customHeight="1">
      <c r="A54" s="69">
        <v>49</v>
      </c>
      <c r="B54" s="133">
        <f>B52+7</f>
        <v>45517</v>
      </c>
      <c r="C54" s="13" t="s">
        <v>34</v>
      </c>
      <c r="D54" s="133">
        <f t="shared" si="3"/>
        <v>45524</v>
      </c>
      <c r="E54" s="11"/>
      <c r="F54" s="11"/>
      <c r="G54" s="12"/>
      <c r="H54" s="98"/>
    </row>
    <row r="55" spans="1:8" ht="17.100000000000001" customHeight="1">
      <c r="A55" s="69">
        <v>50</v>
      </c>
      <c r="B55" s="133">
        <f>B54+2</f>
        <v>45519</v>
      </c>
      <c r="C55" s="9" t="s">
        <v>35</v>
      </c>
      <c r="D55" s="133">
        <f t="shared" si="3"/>
        <v>45526</v>
      </c>
      <c r="E55" s="11"/>
      <c r="F55" s="11"/>
      <c r="G55" s="12"/>
      <c r="H55" s="98"/>
    </row>
    <row r="56" spans="1:8" ht="17.100000000000001" customHeight="1">
      <c r="A56" s="69">
        <v>51</v>
      </c>
      <c r="B56" s="133">
        <f>B54+7</f>
        <v>45524</v>
      </c>
      <c r="C56" s="9" t="s">
        <v>36</v>
      </c>
      <c r="D56" s="133">
        <f t="shared" si="3"/>
        <v>45531</v>
      </c>
      <c r="E56" s="11"/>
      <c r="F56" s="11"/>
      <c r="G56" s="12"/>
      <c r="H56" s="98"/>
    </row>
    <row r="57" spans="1:8" ht="17.100000000000001" customHeight="1">
      <c r="A57" s="69">
        <v>52</v>
      </c>
      <c r="B57" s="133">
        <f>B56+2</f>
        <v>45526</v>
      </c>
      <c r="C57" s="9" t="s">
        <v>37</v>
      </c>
      <c r="D57" s="133">
        <f t="shared" si="3"/>
        <v>45533</v>
      </c>
      <c r="E57" s="11"/>
      <c r="F57" s="11"/>
      <c r="G57" s="12"/>
      <c r="H57" s="98"/>
    </row>
    <row r="58" spans="1:8" ht="17.100000000000001" customHeight="1">
      <c r="A58" s="69">
        <v>53</v>
      </c>
      <c r="B58" s="133">
        <f>B56+7</f>
        <v>45531</v>
      </c>
      <c r="C58" s="62" t="s">
        <v>89</v>
      </c>
      <c r="D58" s="133">
        <f t="shared" si="3"/>
        <v>45538</v>
      </c>
      <c r="E58" s="11"/>
      <c r="F58" s="11"/>
      <c r="G58" s="12"/>
      <c r="H58" s="98"/>
    </row>
    <row r="59" spans="1:8" ht="17.100000000000001" customHeight="1">
      <c r="A59" s="69">
        <v>54</v>
      </c>
      <c r="B59" s="133">
        <f>B58+2</f>
        <v>45533</v>
      </c>
      <c r="C59" s="62" t="s">
        <v>96</v>
      </c>
      <c r="D59" s="133">
        <f t="shared" si="3"/>
        <v>45540</v>
      </c>
      <c r="E59" s="11"/>
      <c r="F59" s="11"/>
      <c r="G59" s="12"/>
      <c r="H59" s="98"/>
    </row>
    <row r="60" spans="1:8" ht="17.100000000000001" customHeight="1">
      <c r="A60" s="69">
        <v>55</v>
      </c>
      <c r="B60" s="133">
        <f>B58+7</f>
        <v>45538</v>
      </c>
      <c r="C60" s="13" t="s">
        <v>65</v>
      </c>
      <c r="D60" s="133">
        <f t="shared" si="3"/>
        <v>45545</v>
      </c>
      <c r="E60" s="41"/>
      <c r="F60" s="85"/>
      <c r="G60" s="12"/>
      <c r="H60" s="146"/>
    </row>
    <row r="61" spans="1:8" ht="17.100000000000001" customHeight="1">
      <c r="A61" s="69">
        <v>56</v>
      </c>
      <c r="B61" s="133">
        <f>B60+2</f>
        <v>45540</v>
      </c>
      <c r="C61" s="13" t="s">
        <v>50</v>
      </c>
      <c r="D61" s="133">
        <f t="shared" si="3"/>
        <v>45547</v>
      </c>
      <c r="E61" s="11"/>
      <c r="F61" s="11"/>
      <c r="G61" s="12"/>
      <c r="H61" s="98"/>
    </row>
    <row r="62" spans="1:8" ht="17.100000000000001" customHeight="1">
      <c r="A62" s="69">
        <v>57</v>
      </c>
      <c r="B62" s="133">
        <f>B60+7</f>
        <v>45545</v>
      </c>
      <c r="C62" s="62" t="s">
        <v>24</v>
      </c>
      <c r="D62" s="133">
        <f t="shared" si="3"/>
        <v>45552</v>
      </c>
      <c r="E62" s="11"/>
      <c r="F62" s="11"/>
      <c r="G62" s="12"/>
      <c r="H62" s="98"/>
    </row>
    <row r="63" spans="1:8" ht="17.100000000000001" customHeight="1">
      <c r="A63" s="69">
        <v>58</v>
      </c>
      <c r="B63" s="133">
        <f>B62+2</f>
        <v>45547</v>
      </c>
      <c r="C63" s="9" t="s">
        <v>25</v>
      </c>
      <c r="D63" s="133">
        <f t="shared" si="3"/>
        <v>45554</v>
      </c>
      <c r="E63" s="11"/>
      <c r="F63" s="11"/>
      <c r="G63" s="12"/>
      <c r="H63" s="98"/>
    </row>
    <row r="64" spans="1:8" ht="17.100000000000001" customHeight="1">
      <c r="A64" s="69">
        <v>59</v>
      </c>
      <c r="B64" s="133">
        <f>B62+7</f>
        <v>45552</v>
      </c>
      <c r="C64" s="9" t="s">
        <v>51</v>
      </c>
      <c r="D64" s="133">
        <f t="shared" si="3"/>
        <v>45559</v>
      </c>
      <c r="E64" s="11"/>
      <c r="F64" s="11"/>
      <c r="G64" s="12"/>
      <c r="H64" s="98"/>
    </row>
    <row r="65" spans="1:8" ht="17.100000000000001" customHeight="1">
      <c r="A65" s="69">
        <v>60</v>
      </c>
      <c r="B65" s="133">
        <f>B64+2</f>
        <v>45554</v>
      </c>
      <c r="C65" s="9" t="s">
        <v>52</v>
      </c>
      <c r="D65" s="133">
        <f t="shared" si="3"/>
        <v>45561</v>
      </c>
      <c r="E65" s="11"/>
      <c r="F65" s="11"/>
      <c r="G65" s="12"/>
      <c r="H65" s="98"/>
    </row>
    <row r="66" spans="1:8" ht="17.100000000000001" customHeight="1">
      <c r="A66" s="69">
        <v>61</v>
      </c>
      <c r="B66" s="133">
        <f>B64+7</f>
        <v>45559</v>
      </c>
      <c r="C66" s="62" t="s">
        <v>98</v>
      </c>
      <c r="D66" s="133">
        <f t="shared" si="3"/>
        <v>45566</v>
      </c>
      <c r="E66" s="11"/>
      <c r="F66" s="11"/>
      <c r="G66" s="12"/>
      <c r="H66" s="98"/>
    </row>
    <row r="67" spans="1:8" ht="17.100000000000001" customHeight="1">
      <c r="A67" s="69">
        <v>62</v>
      </c>
      <c r="B67" s="133">
        <f>B66+2</f>
        <v>45561</v>
      </c>
      <c r="C67" s="9" t="s">
        <v>68</v>
      </c>
      <c r="D67" s="133">
        <f t="shared" si="3"/>
        <v>45568</v>
      </c>
      <c r="E67" s="11"/>
      <c r="F67" s="11"/>
      <c r="G67" s="12"/>
      <c r="H67" s="98"/>
    </row>
    <row r="68" spans="1:8" ht="17.100000000000001" customHeight="1">
      <c r="A68" s="69">
        <v>63</v>
      </c>
      <c r="B68" s="133">
        <f>B66+7</f>
        <v>45566</v>
      </c>
      <c r="C68" s="9" t="s">
        <v>26</v>
      </c>
      <c r="D68" s="133">
        <f t="shared" si="3"/>
        <v>45573</v>
      </c>
      <c r="E68" s="11"/>
      <c r="F68" s="11"/>
      <c r="G68" s="12"/>
      <c r="H68" s="98"/>
    </row>
    <row r="69" spans="1:8" ht="17.100000000000001" customHeight="1">
      <c r="A69" s="69">
        <v>64</v>
      </c>
      <c r="B69" s="133">
        <f>B68+2</f>
        <v>45568</v>
      </c>
      <c r="C69" s="9" t="s">
        <v>55</v>
      </c>
      <c r="D69" s="133">
        <f t="shared" si="3"/>
        <v>45575</v>
      </c>
      <c r="E69" s="11"/>
      <c r="F69" s="11"/>
      <c r="G69" s="12"/>
      <c r="H69" s="98"/>
    </row>
    <row r="70" spans="1:8" ht="17.100000000000001" customHeight="1">
      <c r="A70" s="69">
        <v>65</v>
      </c>
      <c r="B70" s="133">
        <f>B68+7</f>
        <v>45573</v>
      </c>
      <c r="C70" s="9" t="s">
        <v>56</v>
      </c>
      <c r="D70" s="133">
        <f t="shared" si="3"/>
        <v>45580</v>
      </c>
      <c r="E70" s="11"/>
      <c r="F70" s="11"/>
      <c r="G70" s="12"/>
      <c r="H70" s="98"/>
    </row>
    <row r="71" spans="1:8" ht="17.100000000000001" customHeight="1">
      <c r="A71" s="69">
        <v>66</v>
      </c>
      <c r="B71" s="133">
        <f>B70+2</f>
        <v>45575</v>
      </c>
      <c r="C71" s="64" t="s">
        <v>58</v>
      </c>
      <c r="D71" s="133">
        <f t="shared" si="3"/>
        <v>45582</v>
      </c>
      <c r="E71" s="11"/>
      <c r="F71" s="11"/>
      <c r="G71" s="12"/>
      <c r="H71" s="98"/>
    </row>
    <row r="72" spans="1:8" ht="17.100000000000001" customHeight="1">
      <c r="A72" s="69">
        <v>67</v>
      </c>
      <c r="B72" s="133">
        <f>B70+7</f>
        <v>45580</v>
      </c>
      <c r="C72" s="9" t="s">
        <v>9</v>
      </c>
      <c r="D72" s="133">
        <f t="shared" si="3"/>
        <v>45587</v>
      </c>
      <c r="E72" s="11"/>
      <c r="F72" s="11"/>
      <c r="G72" s="12"/>
      <c r="H72" s="98"/>
    </row>
    <row r="73" spans="1:8" ht="17.100000000000001" customHeight="1">
      <c r="A73" s="69">
        <v>68</v>
      </c>
      <c r="B73" s="133">
        <f>B72+2</f>
        <v>45582</v>
      </c>
      <c r="C73" s="9" t="s">
        <v>10</v>
      </c>
      <c r="D73" s="133">
        <f t="shared" si="3"/>
        <v>45589</v>
      </c>
      <c r="E73" s="41"/>
      <c r="F73" s="85"/>
      <c r="G73" s="12"/>
      <c r="H73" s="98"/>
    </row>
    <row r="74" spans="1:8" ht="17.100000000000001" customHeight="1">
      <c r="A74" s="69">
        <v>69</v>
      </c>
      <c r="B74" s="133">
        <f>B72+7</f>
        <v>45587</v>
      </c>
      <c r="C74" s="62" t="s">
        <v>60</v>
      </c>
      <c r="D74" s="133">
        <f t="shared" si="3"/>
        <v>45594</v>
      </c>
      <c r="E74" s="41"/>
      <c r="F74" s="85"/>
      <c r="G74" s="12"/>
      <c r="H74" s="98"/>
    </row>
    <row r="75" spans="1:8" ht="17.100000000000001" customHeight="1">
      <c r="A75" s="69">
        <v>70</v>
      </c>
      <c r="B75" s="133">
        <f>B74+2</f>
        <v>45589</v>
      </c>
      <c r="C75" s="13" t="s">
        <v>54</v>
      </c>
      <c r="D75" s="133">
        <f t="shared" si="3"/>
        <v>45596</v>
      </c>
      <c r="E75" s="41"/>
      <c r="F75" s="85"/>
      <c r="G75" s="12"/>
      <c r="H75" s="98"/>
    </row>
    <row r="76" spans="1:8" ht="18" customHeight="1">
      <c r="A76" s="69">
        <v>71</v>
      </c>
      <c r="B76" s="133">
        <f>B74+7</f>
        <v>45594</v>
      </c>
      <c r="C76" s="9" t="s">
        <v>33</v>
      </c>
      <c r="D76" s="133">
        <f t="shared" si="3"/>
        <v>45601</v>
      </c>
      <c r="E76" s="41"/>
      <c r="F76" s="85"/>
      <c r="G76" s="12"/>
      <c r="H76" s="98"/>
    </row>
    <row r="77" spans="1:8" ht="18" customHeight="1" thickBot="1">
      <c r="A77" s="84">
        <v>72</v>
      </c>
      <c r="B77" s="138">
        <f>B76+2</f>
        <v>45596</v>
      </c>
      <c r="C77" s="21" t="s">
        <v>62</v>
      </c>
      <c r="D77" s="138">
        <f t="shared" si="3"/>
        <v>45603</v>
      </c>
      <c r="E77" s="42"/>
      <c r="F77" s="86"/>
      <c r="G77" s="23"/>
      <c r="H77" s="98"/>
    </row>
    <row r="78" spans="1:8">
      <c r="A78" s="91"/>
      <c r="B78" s="80"/>
      <c r="C78" s="58"/>
      <c r="D78" s="92"/>
      <c r="E78" s="91"/>
      <c r="F78" s="91"/>
      <c r="G78" s="79"/>
      <c r="H78" s="98"/>
    </row>
  </sheetData>
  <mergeCells count="2">
    <mergeCell ref="B48:F48"/>
    <mergeCell ref="B1:F1"/>
  </mergeCells>
  <printOptions horizontalCentered="1" verticalCentered="1"/>
  <pageMargins left="0.78740157480314965" right="0.78740157480314965" top="0.39370078740157483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4"/>
  <sheetViews>
    <sheetView topLeftCell="A58" workbookViewId="0">
      <selection activeCell="C37" sqref="C37"/>
    </sheetView>
  </sheetViews>
  <sheetFormatPr defaultColWidth="9" defaultRowHeight="15"/>
  <cols>
    <col min="3" max="3" width="40.375" customWidth="1"/>
    <col min="4" max="4" width="19.625" customWidth="1"/>
    <col min="5" max="5" width="9.625" customWidth="1"/>
    <col min="9" max="9" width="6.125" customWidth="1"/>
    <col min="10" max="10" width="4.5" customWidth="1"/>
    <col min="14" max="14" width="19.625" customWidth="1"/>
  </cols>
  <sheetData>
    <row r="1" spans="1:26" ht="21.75" thickBot="1">
      <c r="A1" s="4"/>
      <c r="B1" s="151" t="s">
        <v>66</v>
      </c>
      <c r="C1" s="152"/>
      <c r="D1" s="152"/>
      <c r="E1" s="152"/>
      <c r="F1" s="153"/>
      <c r="G1" s="5"/>
      <c r="H1" s="1"/>
      <c r="I1" s="1"/>
      <c r="J1" s="1"/>
      <c r="K1" s="1"/>
      <c r="L1" s="1"/>
      <c r="M1" s="1"/>
      <c r="N1" s="104"/>
      <c r="O1" s="105"/>
      <c r="P1" s="104"/>
      <c r="Q1" s="104"/>
      <c r="R1" s="104"/>
      <c r="S1" s="58"/>
      <c r="T1" s="58"/>
      <c r="U1" s="58"/>
      <c r="V1" s="58"/>
      <c r="W1" s="58"/>
      <c r="X1" s="58"/>
      <c r="Y1" s="58"/>
      <c r="Z1" s="58"/>
    </row>
    <row r="2" spans="1:26" ht="48" thickBot="1">
      <c r="A2" s="31" t="s">
        <v>0</v>
      </c>
      <c r="B2" s="32" t="s">
        <v>1</v>
      </c>
      <c r="C2" s="33" t="s">
        <v>2</v>
      </c>
      <c r="D2" s="32" t="s">
        <v>3</v>
      </c>
      <c r="E2" s="33" t="s">
        <v>4</v>
      </c>
      <c r="F2" s="34" t="s">
        <v>5</v>
      </c>
      <c r="G2" s="35" t="s">
        <v>6</v>
      </c>
      <c r="H2" s="97"/>
      <c r="I2" s="97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>
      <c r="A3" s="65">
        <v>1</v>
      </c>
      <c r="B3" s="66"/>
      <c r="C3" s="9" t="s">
        <v>38</v>
      </c>
      <c r="D3" s="45"/>
      <c r="E3" s="67"/>
      <c r="F3" s="68"/>
      <c r="G3" s="51"/>
      <c r="H3" s="154"/>
      <c r="I3" s="154"/>
      <c r="J3" s="154"/>
      <c r="K3" s="154"/>
      <c r="L3" s="154"/>
      <c r="M3" s="98"/>
      <c r="N3" s="58"/>
      <c r="O3" s="89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>
      <c r="A4" s="69">
        <v>2</v>
      </c>
      <c r="B4" s="70"/>
      <c r="C4" s="9" t="s">
        <v>43</v>
      </c>
      <c r="D4" s="46"/>
      <c r="E4" s="67"/>
      <c r="F4" s="68"/>
      <c r="G4" s="52"/>
      <c r="H4" s="99"/>
      <c r="I4" s="98"/>
      <c r="J4" s="98"/>
      <c r="K4" s="98"/>
      <c r="L4" s="100"/>
      <c r="M4" s="98"/>
      <c r="N4" s="58"/>
      <c r="O4" s="89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>
      <c r="A5" s="69">
        <v>3</v>
      </c>
      <c r="B5" s="71"/>
      <c r="C5" s="13" t="s">
        <v>90</v>
      </c>
      <c r="D5" s="47"/>
      <c r="E5" s="67"/>
      <c r="F5" s="68"/>
      <c r="G5" s="52"/>
      <c r="H5" s="98"/>
      <c r="I5" s="98"/>
      <c r="J5" s="98"/>
      <c r="K5" s="98"/>
      <c r="L5" s="100"/>
      <c r="M5" s="98"/>
      <c r="N5" s="58"/>
      <c r="O5" s="89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>
      <c r="A6" s="69">
        <v>4</v>
      </c>
      <c r="B6" s="46"/>
      <c r="C6" s="13" t="s">
        <v>91</v>
      </c>
      <c r="D6" s="13"/>
      <c r="E6" s="67"/>
      <c r="F6" s="93"/>
      <c r="G6" s="52"/>
      <c r="H6" s="98"/>
      <c r="I6" s="98"/>
      <c r="J6" s="98"/>
      <c r="K6" s="98"/>
      <c r="L6" s="101"/>
      <c r="M6" s="98"/>
      <c r="N6" s="58"/>
      <c r="O6" s="89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>
      <c r="A7" s="69">
        <v>5</v>
      </c>
      <c r="B7" s="47"/>
      <c r="C7" s="9" t="s">
        <v>31</v>
      </c>
      <c r="D7" s="13"/>
      <c r="E7" s="67"/>
      <c r="F7" s="68"/>
      <c r="G7" s="52"/>
      <c r="H7" s="98"/>
      <c r="I7" s="98"/>
      <c r="J7" s="98"/>
      <c r="K7" s="98"/>
      <c r="L7" s="100"/>
      <c r="M7" s="98"/>
      <c r="N7" s="58"/>
      <c r="O7" s="89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>
      <c r="A8" s="69">
        <v>6</v>
      </c>
      <c r="B8" s="13"/>
      <c r="C8" s="61" t="s">
        <v>32</v>
      </c>
      <c r="D8" s="13"/>
      <c r="E8" s="67"/>
      <c r="F8" s="53"/>
      <c r="G8" s="52"/>
      <c r="H8" s="98"/>
      <c r="I8" s="98"/>
      <c r="J8" s="99"/>
      <c r="K8" s="98"/>
      <c r="L8" s="98"/>
      <c r="M8" s="98"/>
      <c r="N8" s="58"/>
      <c r="O8" s="89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>
      <c r="A9" s="69">
        <v>7</v>
      </c>
      <c r="B9" s="13"/>
      <c r="C9" s="127" t="s">
        <v>57</v>
      </c>
      <c r="D9" s="13"/>
      <c r="E9" s="67"/>
      <c r="F9" s="72"/>
      <c r="G9" s="52"/>
      <c r="H9" s="98"/>
      <c r="I9" s="98"/>
      <c r="J9" s="98"/>
      <c r="K9" s="98"/>
      <c r="L9" s="98"/>
      <c r="M9" s="98"/>
      <c r="N9" s="58"/>
      <c r="O9" s="89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>
      <c r="A10" s="69">
        <v>8</v>
      </c>
      <c r="B10" s="13"/>
      <c r="C10" s="61" t="s">
        <v>92</v>
      </c>
      <c r="D10" s="13"/>
      <c r="E10" s="67"/>
      <c r="F10" s="93"/>
      <c r="G10" s="52"/>
      <c r="H10" s="98"/>
      <c r="I10" s="98"/>
      <c r="J10" s="98"/>
      <c r="K10" s="98"/>
      <c r="L10" s="98"/>
      <c r="M10" s="98"/>
      <c r="N10" s="58"/>
      <c r="O10" s="89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>
      <c r="A11" s="69">
        <v>9</v>
      </c>
      <c r="B11" s="13"/>
      <c r="C11" s="62" t="s">
        <v>72</v>
      </c>
      <c r="D11" s="13"/>
      <c r="E11" s="67"/>
      <c r="F11" s="68"/>
      <c r="G11" s="52"/>
      <c r="H11" s="154"/>
      <c r="I11" s="154"/>
      <c r="J11" s="154"/>
      <c r="K11" s="154"/>
      <c r="L11" s="154"/>
      <c r="M11" s="98"/>
      <c r="N11" s="58"/>
      <c r="O11" s="102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>
      <c r="A12" s="69">
        <v>10</v>
      </c>
      <c r="B12" s="13"/>
      <c r="C12" s="13" t="s">
        <v>40</v>
      </c>
      <c r="D12" s="13"/>
      <c r="E12" s="67"/>
      <c r="F12" s="68"/>
      <c r="G12" s="52"/>
      <c r="H12" s="98"/>
      <c r="I12" s="98"/>
      <c r="J12" s="98"/>
      <c r="K12" s="98"/>
      <c r="L12" s="98"/>
      <c r="M12" s="98"/>
      <c r="N12" s="58"/>
      <c r="O12" s="89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>
      <c r="A13" s="69">
        <v>11</v>
      </c>
      <c r="B13" s="13"/>
      <c r="C13" s="63" t="s">
        <v>7</v>
      </c>
      <c r="D13" s="13"/>
      <c r="E13" s="68"/>
      <c r="F13" s="68"/>
      <c r="G13" s="52"/>
      <c r="H13" s="98"/>
      <c r="I13" s="98"/>
      <c r="J13" s="98"/>
      <c r="K13" s="98"/>
      <c r="L13" s="98"/>
      <c r="M13" s="98"/>
      <c r="N13" s="58"/>
      <c r="O13" s="89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>
      <c r="A14" s="69">
        <v>12</v>
      </c>
      <c r="B14" s="13"/>
      <c r="C14" s="13" t="s">
        <v>8</v>
      </c>
      <c r="D14" s="13"/>
      <c r="E14" s="68"/>
      <c r="F14" s="93"/>
      <c r="G14" s="52"/>
      <c r="H14" s="98"/>
      <c r="I14" s="98"/>
      <c r="J14" s="98"/>
      <c r="K14" s="98"/>
      <c r="L14" s="98"/>
      <c r="M14" s="98"/>
      <c r="N14" s="58"/>
      <c r="O14" s="89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>
      <c r="A15" s="69">
        <v>13</v>
      </c>
      <c r="B15" s="13"/>
      <c r="C15" s="62" t="s">
        <v>93</v>
      </c>
      <c r="D15" s="13"/>
      <c r="E15" s="68"/>
      <c r="F15" s="68"/>
      <c r="G15" s="52"/>
      <c r="H15" s="98"/>
      <c r="I15" s="98"/>
      <c r="J15" s="98"/>
      <c r="K15" s="98"/>
      <c r="L15" s="98"/>
      <c r="M15" s="98"/>
      <c r="N15" s="58"/>
      <c r="O15" s="89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>
      <c r="A16" s="69">
        <v>14</v>
      </c>
      <c r="B16" s="13"/>
      <c r="C16" s="61" t="s">
        <v>67</v>
      </c>
      <c r="D16" s="13"/>
      <c r="E16" s="68"/>
      <c r="F16" s="68"/>
      <c r="G16" s="52"/>
      <c r="H16" s="154"/>
      <c r="I16" s="154"/>
      <c r="J16" s="154"/>
      <c r="K16" s="154"/>
      <c r="L16" s="154"/>
      <c r="M16" s="98"/>
      <c r="N16" s="58"/>
      <c r="O16" s="89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>
      <c r="A17" s="69">
        <v>15</v>
      </c>
      <c r="B17" s="13"/>
      <c r="C17" s="9" t="s">
        <v>94</v>
      </c>
      <c r="D17" s="13"/>
      <c r="E17" s="68"/>
      <c r="F17" s="68"/>
      <c r="G17" s="54"/>
      <c r="H17" s="98"/>
      <c r="I17" s="98"/>
      <c r="J17" s="98"/>
      <c r="K17" s="98"/>
      <c r="L17" s="98"/>
      <c r="M17" s="98"/>
      <c r="N17" s="58"/>
      <c r="O17" s="102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>
      <c r="A18" s="69">
        <v>16</v>
      </c>
      <c r="B18" s="13"/>
      <c r="C18" s="123" t="s">
        <v>39</v>
      </c>
      <c r="D18" s="13"/>
      <c r="E18" s="68"/>
      <c r="F18" s="68"/>
      <c r="G18" s="52"/>
      <c r="H18" s="98"/>
      <c r="I18" s="98"/>
      <c r="J18" s="98"/>
      <c r="K18" s="98"/>
      <c r="L18" s="98"/>
      <c r="M18" s="98"/>
      <c r="N18" s="58"/>
      <c r="O18" s="89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>
      <c r="A19" s="69">
        <v>17</v>
      </c>
      <c r="B19" s="13"/>
      <c r="C19" s="13" t="s">
        <v>11</v>
      </c>
      <c r="D19" s="13"/>
      <c r="E19" s="73"/>
      <c r="F19" s="74"/>
      <c r="G19" s="14"/>
      <c r="H19" s="99"/>
      <c r="I19" s="99"/>
      <c r="J19" s="98"/>
      <c r="K19" s="99"/>
      <c r="L19" s="99"/>
      <c r="M19" s="99"/>
      <c r="N19" s="58"/>
      <c r="O19" s="78"/>
      <c r="P19" s="74"/>
      <c r="Q19" s="74"/>
      <c r="R19" s="74"/>
      <c r="S19" s="58"/>
      <c r="T19" s="58"/>
      <c r="U19" s="58"/>
      <c r="V19" s="58"/>
      <c r="W19" s="58"/>
      <c r="X19" s="58"/>
      <c r="Y19" s="58"/>
      <c r="Z19" s="58"/>
    </row>
    <row r="20" spans="1:26">
      <c r="A20" s="69">
        <v>18</v>
      </c>
      <c r="B20" s="13"/>
      <c r="C20" s="13" t="s">
        <v>12</v>
      </c>
      <c r="D20" s="46"/>
      <c r="E20" s="73"/>
      <c r="F20" s="73"/>
      <c r="G20" s="14"/>
      <c r="H20" s="99"/>
      <c r="I20" s="99"/>
      <c r="J20" s="98"/>
      <c r="K20" s="99"/>
      <c r="L20" s="99"/>
      <c r="M20" s="99"/>
      <c r="N20" s="58"/>
      <c r="O20" s="78"/>
      <c r="P20" s="74"/>
      <c r="Q20" s="74"/>
      <c r="R20" s="74"/>
      <c r="S20" s="58"/>
      <c r="T20" s="58"/>
      <c r="U20" s="58"/>
      <c r="V20" s="58"/>
      <c r="W20" s="58"/>
      <c r="X20" s="58"/>
      <c r="Y20" s="58"/>
      <c r="Z20" s="58"/>
    </row>
    <row r="21" spans="1:26">
      <c r="A21" s="19">
        <v>19</v>
      </c>
      <c r="B21" s="48"/>
      <c r="C21" s="48" t="s">
        <v>64</v>
      </c>
      <c r="D21" s="16"/>
      <c r="E21" s="17"/>
      <c r="F21" s="17"/>
      <c r="G21" s="18"/>
      <c r="H21" s="155"/>
      <c r="I21" s="155"/>
      <c r="J21" s="155"/>
      <c r="K21" s="155"/>
      <c r="L21" s="155"/>
      <c r="M21" s="99"/>
      <c r="N21" s="58"/>
      <c r="O21" s="78"/>
      <c r="P21" s="74"/>
      <c r="Q21" s="74"/>
      <c r="R21" s="74"/>
      <c r="S21" s="58"/>
      <c r="T21" s="58"/>
      <c r="U21" s="58"/>
      <c r="V21" s="58"/>
      <c r="W21" s="58"/>
      <c r="X21" s="58"/>
      <c r="Y21" s="58"/>
      <c r="Z21" s="58"/>
    </row>
    <row r="22" spans="1:26">
      <c r="A22" s="69">
        <v>20</v>
      </c>
      <c r="B22" s="13"/>
      <c r="C22" s="13" t="s">
        <v>88</v>
      </c>
      <c r="D22" s="15"/>
      <c r="E22" s="11"/>
      <c r="F22" s="11"/>
      <c r="G22" s="12"/>
      <c r="H22" s="155"/>
      <c r="I22" s="155"/>
      <c r="J22" s="155"/>
      <c r="K22" s="155"/>
      <c r="L22" s="155"/>
      <c r="M22" s="99"/>
      <c r="N22" s="58"/>
      <c r="O22" s="78"/>
      <c r="P22" s="74"/>
      <c r="Q22" s="74"/>
      <c r="R22" s="74"/>
      <c r="S22" s="58"/>
      <c r="T22" s="58"/>
      <c r="U22" s="58"/>
      <c r="V22" s="58"/>
      <c r="W22" s="58"/>
      <c r="X22" s="58"/>
      <c r="Y22" s="58"/>
      <c r="Z22" s="58"/>
    </row>
    <row r="23" spans="1:26">
      <c r="A23" s="69">
        <v>21</v>
      </c>
      <c r="B23" s="46"/>
      <c r="C23" s="13" t="s">
        <v>42</v>
      </c>
      <c r="D23" s="9"/>
      <c r="E23" s="11"/>
      <c r="F23" s="58"/>
      <c r="G23" s="12"/>
      <c r="H23" s="98"/>
      <c r="I23" s="98"/>
      <c r="J23" s="98"/>
      <c r="K23" s="98"/>
      <c r="L23" s="98"/>
      <c r="M23" s="98"/>
      <c r="N23" s="58"/>
      <c r="O23" s="89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>
      <c r="A24" s="19">
        <v>22</v>
      </c>
      <c r="B24" s="50"/>
      <c r="C24" s="125" t="s">
        <v>45</v>
      </c>
      <c r="D24" s="24"/>
      <c r="E24" s="17"/>
      <c r="F24" s="17"/>
      <c r="G24" s="18"/>
      <c r="H24" s="98"/>
      <c r="I24" s="98"/>
      <c r="J24" s="100"/>
      <c r="K24" s="98"/>
      <c r="L24" s="98"/>
      <c r="M24" s="98"/>
      <c r="N24" s="58"/>
      <c r="O24" s="102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>
      <c r="A25" s="69">
        <v>23</v>
      </c>
      <c r="B25" s="15"/>
      <c r="C25" s="63" t="s">
        <v>29</v>
      </c>
      <c r="D25" s="9"/>
      <c r="E25" s="11"/>
      <c r="F25" s="11"/>
      <c r="G25" s="12"/>
      <c r="H25" s="98"/>
      <c r="I25" s="98"/>
      <c r="J25" s="98"/>
      <c r="K25" s="98"/>
      <c r="L25" s="98"/>
      <c r="M25" s="98"/>
      <c r="N25" s="58"/>
      <c r="O25" s="102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>
      <c r="A26" s="69">
        <v>24</v>
      </c>
      <c r="B26" s="9"/>
      <c r="C26" s="62" t="s">
        <v>103</v>
      </c>
      <c r="D26" s="15"/>
      <c r="E26" s="11"/>
      <c r="F26" s="11"/>
      <c r="G26" s="12"/>
      <c r="H26" s="98"/>
      <c r="I26" s="98"/>
      <c r="J26" s="98"/>
      <c r="K26" s="98"/>
      <c r="L26" s="98"/>
      <c r="M26" s="98"/>
      <c r="N26" s="58"/>
      <c r="O26" s="89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>
      <c r="A27" s="69">
        <v>26</v>
      </c>
      <c r="B27" s="9"/>
      <c r="C27" s="9" t="s">
        <v>14</v>
      </c>
      <c r="D27" s="9"/>
      <c r="E27" s="75"/>
      <c r="F27" s="76"/>
      <c r="G27" s="77"/>
      <c r="H27" s="98"/>
      <c r="I27" s="98"/>
      <c r="J27" s="98"/>
      <c r="K27" s="98"/>
      <c r="L27" s="98"/>
      <c r="M27" s="98"/>
      <c r="N27" s="58"/>
      <c r="O27" s="89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>
      <c r="A28" s="69">
        <v>27</v>
      </c>
      <c r="B28" s="15"/>
      <c r="C28" s="13" t="s">
        <v>28</v>
      </c>
      <c r="D28" s="9"/>
      <c r="E28" s="11"/>
      <c r="F28" s="11"/>
      <c r="G28" s="12"/>
      <c r="H28" s="98"/>
      <c r="I28" s="98"/>
      <c r="J28" s="98"/>
      <c r="K28" s="98"/>
      <c r="L28" s="98"/>
      <c r="M28" s="98"/>
      <c r="N28" s="58"/>
      <c r="O28" s="89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>
      <c r="A29" s="19">
        <v>28</v>
      </c>
      <c r="B29" s="22"/>
      <c r="C29" s="16" t="s">
        <v>44</v>
      </c>
      <c r="D29" s="16"/>
      <c r="E29" s="17"/>
      <c r="F29" s="17"/>
      <c r="G29" s="18"/>
      <c r="H29" s="98"/>
      <c r="I29" s="98"/>
      <c r="J29" s="98"/>
      <c r="K29" s="98"/>
      <c r="L29" s="98"/>
      <c r="M29" s="98"/>
      <c r="N29" s="58"/>
      <c r="O29" s="102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>
      <c r="A30" s="69">
        <v>29</v>
      </c>
      <c r="B30" s="9"/>
      <c r="C30" s="9" t="s">
        <v>13</v>
      </c>
      <c r="D30" s="9"/>
      <c r="E30" s="11"/>
      <c r="F30" s="11"/>
      <c r="G30" s="14"/>
      <c r="H30" s="98"/>
      <c r="I30" s="98"/>
      <c r="J30" s="98"/>
      <c r="K30" s="98"/>
      <c r="L30" s="98"/>
      <c r="M30" s="98"/>
      <c r="N30" s="58"/>
      <c r="O30" s="102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>
      <c r="A31" s="69">
        <v>30</v>
      </c>
      <c r="B31" s="9"/>
      <c r="C31" s="64" t="s">
        <v>63</v>
      </c>
      <c r="D31" s="13"/>
      <c r="E31" s="11"/>
      <c r="F31" s="78"/>
      <c r="G31" s="12"/>
      <c r="H31" s="98"/>
      <c r="I31" s="98"/>
      <c r="J31" s="98"/>
      <c r="K31" s="98"/>
      <c r="L31" s="98"/>
      <c r="M31" s="98"/>
      <c r="N31" s="58"/>
      <c r="O31" s="89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>
      <c r="A32" s="69">
        <v>31</v>
      </c>
      <c r="B32" s="9"/>
      <c r="C32" s="62" t="s">
        <v>74</v>
      </c>
      <c r="D32" s="15"/>
      <c r="E32" s="11"/>
      <c r="F32" s="11"/>
      <c r="G32" s="12"/>
      <c r="H32" s="154"/>
      <c r="I32" s="154"/>
      <c r="J32" s="154"/>
      <c r="K32" s="154"/>
      <c r="L32" s="154"/>
      <c r="M32" s="98"/>
      <c r="N32" s="58"/>
      <c r="O32" s="89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>
      <c r="A33" s="69">
        <v>32</v>
      </c>
      <c r="B33" s="9"/>
      <c r="C33" s="94" t="s">
        <v>21</v>
      </c>
      <c r="D33" s="9"/>
      <c r="E33" s="11"/>
      <c r="F33" s="11"/>
      <c r="G33" s="14"/>
      <c r="H33" s="98"/>
      <c r="I33" s="98"/>
      <c r="J33" s="100"/>
      <c r="K33" s="98"/>
      <c r="L33" s="98"/>
      <c r="M33" s="98"/>
      <c r="N33" s="58"/>
      <c r="O33" s="89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>
      <c r="A34" s="69">
        <v>33</v>
      </c>
      <c r="B34" s="15"/>
      <c r="C34" s="64" t="s">
        <v>59</v>
      </c>
      <c r="D34" s="9"/>
      <c r="E34" s="11"/>
      <c r="F34" s="78"/>
      <c r="G34" s="12"/>
      <c r="H34" s="98"/>
      <c r="I34" s="98"/>
      <c r="J34" s="98"/>
      <c r="K34" s="98"/>
      <c r="L34" s="98"/>
      <c r="M34" s="98"/>
      <c r="N34" s="58"/>
      <c r="O34" s="89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>
      <c r="A35" s="69">
        <v>34</v>
      </c>
      <c r="B35" s="9"/>
      <c r="C35" s="9" t="s">
        <v>46</v>
      </c>
      <c r="D35" s="9"/>
      <c r="E35" s="11"/>
      <c r="F35" s="11"/>
      <c r="G35" s="12"/>
      <c r="H35" s="98"/>
      <c r="I35" s="98"/>
      <c r="J35" s="98"/>
      <c r="K35" s="98"/>
      <c r="L35" s="98"/>
      <c r="M35" s="98"/>
      <c r="N35" s="58"/>
      <c r="O35" s="89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>
      <c r="A36" s="69">
        <v>35</v>
      </c>
      <c r="B36" s="9"/>
      <c r="C36" s="62" t="s">
        <v>75</v>
      </c>
      <c r="D36" s="9"/>
      <c r="E36" s="11"/>
      <c r="F36" s="11"/>
      <c r="G36" s="12"/>
      <c r="H36" s="154"/>
      <c r="I36" s="154"/>
      <c r="J36" s="154"/>
      <c r="K36" s="154"/>
      <c r="L36" s="154"/>
      <c r="M36" s="98"/>
      <c r="N36" s="58"/>
      <c r="O36" s="89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>
      <c r="A37" s="69">
        <v>36</v>
      </c>
      <c r="B37" s="9"/>
      <c r="C37" s="9" t="s">
        <v>17</v>
      </c>
      <c r="D37" s="9"/>
      <c r="E37" s="11"/>
      <c r="F37" s="11"/>
      <c r="G37" s="12"/>
      <c r="H37" s="99"/>
      <c r="I37" s="99"/>
      <c r="J37" s="98"/>
      <c r="K37" s="99"/>
      <c r="L37" s="99"/>
      <c r="M37" s="99"/>
      <c r="N37" s="58"/>
      <c r="O37" s="78"/>
      <c r="P37" s="74"/>
      <c r="Q37" s="74"/>
      <c r="R37" s="74"/>
      <c r="S37" s="58"/>
      <c r="T37" s="58"/>
      <c r="U37" s="58"/>
      <c r="V37" s="58"/>
      <c r="W37" s="58"/>
      <c r="X37" s="58"/>
      <c r="Y37" s="58"/>
      <c r="Z37" s="58"/>
    </row>
    <row r="38" spans="1:26">
      <c r="A38" s="69">
        <v>36</v>
      </c>
      <c r="B38" s="9"/>
      <c r="C38" s="61" t="s">
        <v>76</v>
      </c>
      <c r="D38" s="9"/>
      <c r="E38" s="41"/>
      <c r="F38" s="43"/>
      <c r="G38" s="12"/>
      <c r="H38" s="99"/>
      <c r="I38" s="99"/>
      <c r="J38" s="98"/>
      <c r="K38" s="99"/>
      <c r="L38" s="99"/>
      <c r="M38" s="99"/>
      <c r="N38" s="58"/>
      <c r="O38" s="78"/>
      <c r="P38" s="74"/>
      <c r="Q38" s="74"/>
      <c r="R38" s="74"/>
      <c r="S38" s="58"/>
      <c r="T38" s="58"/>
      <c r="U38" s="58"/>
      <c r="V38" s="58"/>
      <c r="W38" s="58"/>
      <c r="X38" s="58"/>
      <c r="Y38" s="58"/>
      <c r="Z38" s="58"/>
    </row>
    <row r="39" spans="1:26">
      <c r="A39" s="69">
        <v>37</v>
      </c>
      <c r="B39" s="9"/>
      <c r="C39" s="13" t="s">
        <v>30</v>
      </c>
      <c r="D39" s="9"/>
      <c r="E39" s="11"/>
      <c r="F39" s="11"/>
      <c r="G39" s="12"/>
      <c r="H39" s="98"/>
      <c r="I39" s="98"/>
      <c r="J39" s="98"/>
      <c r="K39" s="98"/>
      <c r="L39" s="98"/>
      <c r="M39" s="98"/>
      <c r="N39" s="58"/>
      <c r="O39" s="89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>
      <c r="A40" s="69">
        <v>38</v>
      </c>
      <c r="B40" s="9"/>
      <c r="C40" s="61" t="s">
        <v>77</v>
      </c>
      <c r="D40" s="9"/>
      <c r="E40" s="41"/>
      <c r="F40" s="43"/>
      <c r="G40" s="12"/>
      <c r="H40" s="98"/>
      <c r="I40" s="98"/>
      <c r="J40" s="98"/>
      <c r="K40" s="98"/>
      <c r="L40" s="98"/>
      <c r="M40" s="98"/>
      <c r="N40" s="58"/>
      <c r="O40" s="89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>
      <c r="A41" s="19">
        <v>25</v>
      </c>
      <c r="B41" s="22"/>
      <c r="C41" s="16" t="s">
        <v>18</v>
      </c>
      <c r="D41" s="24"/>
      <c r="E41" s="20"/>
      <c r="F41" s="20"/>
      <c r="G41" s="18"/>
      <c r="H41" s="98"/>
      <c r="I41" s="98"/>
      <c r="J41" s="98"/>
      <c r="K41" s="98"/>
      <c r="L41" s="98"/>
      <c r="M41" s="98"/>
      <c r="N41" s="58"/>
      <c r="O41" s="89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>
      <c r="A42" s="69">
        <v>39</v>
      </c>
      <c r="B42" s="9"/>
      <c r="C42" s="62" t="s">
        <v>99</v>
      </c>
      <c r="D42" s="9"/>
      <c r="E42" s="11"/>
      <c r="F42" s="11"/>
      <c r="G42" s="12"/>
      <c r="H42" s="98"/>
      <c r="I42" s="98"/>
      <c r="J42" s="98"/>
      <c r="K42" s="98"/>
      <c r="L42" s="98"/>
      <c r="M42" s="98"/>
      <c r="N42" s="58"/>
      <c r="O42" s="102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>
      <c r="A43" s="69">
        <v>40</v>
      </c>
      <c r="B43" s="9"/>
      <c r="C43" s="64" t="s">
        <v>100</v>
      </c>
      <c r="D43" s="13"/>
      <c r="E43" s="11"/>
      <c r="F43" s="11"/>
      <c r="G43" s="12"/>
      <c r="H43" s="98"/>
      <c r="I43" s="98"/>
      <c r="J43" s="98"/>
      <c r="K43" s="98"/>
      <c r="L43" s="98"/>
      <c r="M43" s="98"/>
      <c r="N43" s="58"/>
      <c r="O43" s="102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>
      <c r="A44" s="69">
        <v>41</v>
      </c>
      <c r="B44" s="9"/>
      <c r="C44" s="62" t="s">
        <v>101</v>
      </c>
      <c r="D44" s="13"/>
      <c r="E44" s="11"/>
      <c r="F44" s="11"/>
      <c r="G44" s="12"/>
      <c r="H44" s="154"/>
      <c r="I44" s="154"/>
      <c r="J44" s="154"/>
      <c r="K44" s="154"/>
      <c r="L44" s="154"/>
      <c r="M44" s="98"/>
      <c r="N44" s="58"/>
      <c r="O44" s="89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>
      <c r="A45" s="69">
        <v>42</v>
      </c>
      <c r="B45" s="13"/>
      <c r="C45" s="13" t="s">
        <v>48</v>
      </c>
      <c r="D45" s="9"/>
      <c r="E45" s="11"/>
      <c r="F45" s="11"/>
      <c r="G45" s="12"/>
      <c r="H45" s="154"/>
      <c r="I45" s="154"/>
      <c r="J45" s="154"/>
      <c r="K45" s="154"/>
      <c r="L45" s="154"/>
      <c r="M45" s="98"/>
      <c r="N45" s="58"/>
      <c r="O45" s="89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5.75" thickBot="1">
      <c r="A46" s="95">
        <v>43</v>
      </c>
      <c r="B46" s="90"/>
      <c r="C46" s="124" t="s">
        <v>41</v>
      </c>
      <c r="D46" s="21"/>
      <c r="E46" s="42"/>
      <c r="F46" s="44"/>
      <c r="G46" s="23"/>
      <c r="H46" s="98"/>
      <c r="I46" s="98"/>
      <c r="J46" s="98"/>
      <c r="K46" s="98"/>
      <c r="L46" s="98"/>
      <c r="M46" s="98"/>
      <c r="N46" s="58"/>
      <c r="O46" s="89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>
      <c r="A47" s="78"/>
      <c r="B47" s="79"/>
      <c r="C47" s="80"/>
      <c r="D47" s="80"/>
      <c r="E47" s="78"/>
      <c r="F47" s="78"/>
      <c r="G47" s="79"/>
      <c r="H47" s="98"/>
      <c r="I47" s="98"/>
      <c r="J47" s="98"/>
      <c r="K47" s="98"/>
      <c r="L47" s="98"/>
      <c r="M47" s="98"/>
      <c r="N47" s="58"/>
      <c r="O47" s="89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21.75" thickBot="1">
      <c r="A48" s="78"/>
      <c r="B48" s="148" t="s">
        <v>95</v>
      </c>
      <c r="C48" s="149"/>
      <c r="D48" s="149"/>
      <c r="E48" s="149"/>
      <c r="F48" s="156"/>
      <c r="G48" s="79"/>
      <c r="H48" s="98"/>
      <c r="I48" s="98"/>
      <c r="J48" s="98"/>
      <c r="K48" s="98"/>
      <c r="L48" s="98"/>
      <c r="M48" s="98"/>
      <c r="N48" s="58"/>
      <c r="O48" s="102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57" thickBot="1">
      <c r="A49" s="81" t="s">
        <v>0</v>
      </c>
      <c r="B49" s="37" t="s">
        <v>1</v>
      </c>
      <c r="C49" s="36" t="s">
        <v>2</v>
      </c>
      <c r="D49" s="37" t="s">
        <v>3</v>
      </c>
      <c r="E49" s="38" t="s">
        <v>4</v>
      </c>
      <c r="F49" s="39" t="s">
        <v>19</v>
      </c>
      <c r="G49" s="40" t="s">
        <v>6</v>
      </c>
      <c r="H49" s="98"/>
      <c r="I49" s="100"/>
      <c r="J49" s="98"/>
      <c r="K49" s="98"/>
      <c r="L49" s="98"/>
      <c r="M49" s="98"/>
      <c r="N49" s="58"/>
      <c r="O49" s="89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8.75">
      <c r="A50" s="106">
        <v>44</v>
      </c>
      <c r="B50" s="107"/>
      <c r="C50" s="107" t="s">
        <v>22</v>
      </c>
      <c r="D50" s="107"/>
      <c r="E50" s="108"/>
      <c r="F50" s="109"/>
      <c r="G50" s="110"/>
      <c r="H50" s="98"/>
      <c r="I50" s="100"/>
      <c r="J50" s="98"/>
      <c r="K50" s="98"/>
      <c r="L50" s="98"/>
      <c r="M50" s="98"/>
      <c r="N50" s="58"/>
      <c r="O50" s="89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8.75">
      <c r="A51" s="65">
        <v>45</v>
      </c>
      <c r="B51" s="9"/>
      <c r="C51" s="9" t="s">
        <v>23</v>
      </c>
      <c r="D51" s="9"/>
      <c r="E51" s="26"/>
      <c r="F51" s="27"/>
      <c r="G51" s="28"/>
      <c r="H51" s="98"/>
      <c r="I51" s="100"/>
      <c r="J51" s="98"/>
      <c r="K51" s="98"/>
      <c r="L51" s="98"/>
      <c r="M51" s="98"/>
      <c r="N51" s="58"/>
      <c r="O51" s="89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>
      <c r="A52" s="65">
        <v>46</v>
      </c>
      <c r="B52" s="9"/>
      <c r="C52" s="128" t="s">
        <v>49</v>
      </c>
      <c r="D52" s="29"/>
      <c r="E52" s="11"/>
      <c r="F52" s="11"/>
      <c r="G52" s="12"/>
      <c r="H52" s="154"/>
      <c r="I52" s="154"/>
      <c r="J52" s="154"/>
      <c r="K52" s="154"/>
      <c r="L52" s="154"/>
      <c r="M52" s="98"/>
      <c r="N52" s="58"/>
      <c r="O52" s="102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>
      <c r="A53" s="65">
        <v>47</v>
      </c>
      <c r="B53" s="9"/>
      <c r="C53" s="121" t="s">
        <v>105</v>
      </c>
      <c r="D53" s="9"/>
      <c r="E53" s="11"/>
      <c r="F53" s="11"/>
      <c r="G53" s="12"/>
      <c r="H53" s="98"/>
      <c r="I53" s="98"/>
      <c r="J53" s="98"/>
      <c r="K53" s="98"/>
      <c r="L53" s="98"/>
      <c r="M53" s="98"/>
      <c r="N53" s="58"/>
      <c r="O53" s="89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>
      <c r="A54" s="65">
        <v>48</v>
      </c>
      <c r="B54" s="29"/>
      <c r="C54" s="122" t="s">
        <v>34</v>
      </c>
      <c r="D54" s="9"/>
      <c r="E54" s="11"/>
      <c r="F54" s="11"/>
      <c r="G54" s="12"/>
      <c r="H54" s="98"/>
      <c r="I54" s="100"/>
      <c r="J54" s="98"/>
      <c r="K54" s="98"/>
      <c r="L54" s="98"/>
      <c r="M54" s="98"/>
      <c r="N54" s="58"/>
      <c r="O54" s="89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>
      <c r="A55" s="65">
        <v>49</v>
      </c>
      <c r="B55" s="9"/>
      <c r="C55" s="82" t="s">
        <v>35</v>
      </c>
      <c r="D55" s="9"/>
      <c r="E55" s="11"/>
      <c r="F55" s="11"/>
      <c r="G55" s="12"/>
      <c r="H55" s="98"/>
      <c r="I55" s="98"/>
      <c r="J55" s="98"/>
      <c r="K55" s="98"/>
      <c r="L55" s="98"/>
      <c r="M55" s="98"/>
      <c r="N55" s="58"/>
      <c r="O55" s="89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>
      <c r="A56" s="65">
        <v>50</v>
      </c>
      <c r="B56" s="9"/>
      <c r="C56" s="82" t="s">
        <v>36</v>
      </c>
      <c r="D56" s="15"/>
      <c r="E56" s="11"/>
      <c r="F56" s="11"/>
      <c r="G56" s="12"/>
      <c r="H56" s="98"/>
      <c r="I56" s="98"/>
      <c r="J56" s="98"/>
      <c r="K56" s="98"/>
      <c r="L56" s="98"/>
      <c r="M56" s="98"/>
      <c r="N56" s="58"/>
      <c r="O56" s="89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>
      <c r="A57" s="65">
        <v>51</v>
      </c>
      <c r="B57" s="9"/>
      <c r="C57" s="82" t="s">
        <v>37</v>
      </c>
      <c r="D57" s="9"/>
      <c r="E57" s="11"/>
      <c r="F57" s="11"/>
      <c r="G57" s="12"/>
      <c r="H57" s="98"/>
      <c r="I57" s="98"/>
      <c r="J57" s="98"/>
      <c r="K57" s="98"/>
      <c r="L57" s="98"/>
      <c r="M57" s="98"/>
      <c r="N57" s="58"/>
      <c r="O57" s="89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>
      <c r="A58" s="65">
        <v>52</v>
      </c>
      <c r="B58" s="15"/>
      <c r="C58" s="83" t="s">
        <v>89</v>
      </c>
      <c r="D58" s="9"/>
      <c r="E58" s="11"/>
      <c r="F58" s="11"/>
      <c r="G58" s="12"/>
      <c r="H58" s="98"/>
      <c r="I58" s="98"/>
      <c r="J58" s="98"/>
      <c r="K58" s="98"/>
      <c r="L58" s="98"/>
      <c r="M58" s="98"/>
      <c r="N58" s="58"/>
      <c r="O58" s="89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>
      <c r="A59" s="65">
        <v>53</v>
      </c>
      <c r="B59" s="9"/>
      <c r="C59" s="121" t="s">
        <v>102</v>
      </c>
      <c r="D59" s="9"/>
      <c r="E59" s="11"/>
      <c r="F59" s="11"/>
      <c r="G59" s="12"/>
      <c r="H59" s="98"/>
      <c r="I59" s="98"/>
      <c r="J59" s="98"/>
      <c r="K59" s="98"/>
      <c r="L59" s="98"/>
      <c r="M59" s="98"/>
      <c r="N59" s="58"/>
      <c r="O59" s="89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>
      <c r="A60" s="65">
        <v>54</v>
      </c>
      <c r="B60" s="9"/>
      <c r="C60" s="83" t="s">
        <v>73</v>
      </c>
      <c r="D60" s="9"/>
      <c r="E60" s="41"/>
      <c r="F60" s="43"/>
      <c r="G60" s="12"/>
      <c r="H60" s="154"/>
      <c r="I60" s="154"/>
      <c r="J60" s="154"/>
      <c r="K60" s="154"/>
      <c r="L60" s="154"/>
      <c r="M60" s="98"/>
      <c r="N60" s="58"/>
      <c r="O60" s="102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>
      <c r="A61" s="65">
        <v>55</v>
      </c>
      <c r="B61" s="9"/>
      <c r="C61" s="9" t="s">
        <v>20</v>
      </c>
      <c r="D61" s="9"/>
      <c r="E61" s="11"/>
      <c r="F61" s="11"/>
      <c r="G61" s="12"/>
      <c r="H61" s="98"/>
      <c r="I61" s="98"/>
      <c r="J61" s="98"/>
      <c r="K61" s="98"/>
      <c r="L61" s="98"/>
      <c r="M61" s="98"/>
      <c r="N61" s="58"/>
      <c r="O61" s="89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>
      <c r="A62" s="65">
        <v>56</v>
      </c>
      <c r="B62" s="9"/>
      <c r="C62" s="83" t="s">
        <v>24</v>
      </c>
      <c r="D62" s="9"/>
      <c r="E62" s="11"/>
      <c r="F62" s="11"/>
      <c r="G62" s="12"/>
      <c r="H62" s="98"/>
      <c r="I62" s="98"/>
      <c r="J62" s="98"/>
      <c r="K62" s="100"/>
      <c r="L62" s="98"/>
      <c r="M62" s="98"/>
      <c r="N62" s="58"/>
      <c r="O62" s="89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>
      <c r="A63" s="65">
        <v>57</v>
      </c>
      <c r="B63" s="9"/>
      <c r="C63" s="82" t="s">
        <v>25</v>
      </c>
      <c r="D63" s="9"/>
      <c r="E63" s="11"/>
      <c r="F63" s="11"/>
      <c r="G63" s="12"/>
      <c r="H63" s="98"/>
      <c r="I63" s="98"/>
      <c r="J63" s="98"/>
      <c r="K63" s="100"/>
      <c r="L63" s="98"/>
      <c r="M63" s="100"/>
      <c r="N63" s="58"/>
      <c r="O63" s="102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>
      <c r="A64" s="65">
        <v>58</v>
      </c>
      <c r="B64" s="9"/>
      <c r="C64" s="82" t="s">
        <v>51</v>
      </c>
      <c r="D64" s="9"/>
      <c r="E64" s="11"/>
      <c r="F64" s="11"/>
      <c r="G64" s="12"/>
      <c r="H64" s="98"/>
      <c r="I64" s="98"/>
      <c r="J64" s="98"/>
      <c r="K64" s="98"/>
      <c r="L64" s="98"/>
      <c r="M64" s="98"/>
      <c r="N64" s="58"/>
      <c r="O64" s="89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>
      <c r="A65" s="65">
        <v>59</v>
      </c>
      <c r="B65" s="9"/>
      <c r="C65" s="82" t="s">
        <v>52</v>
      </c>
      <c r="D65" s="10"/>
      <c r="E65" s="11"/>
      <c r="F65" s="11"/>
      <c r="G65" s="12"/>
      <c r="H65" s="98"/>
      <c r="I65" s="98"/>
      <c r="J65" s="100"/>
      <c r="K65" s="98"/>
      <c r="L65" s="98"/>
      <c r="M65" s="98"/>
      <c r="N65" s="58"/>
      <c r="O65" s="89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>
      <c r="A66" s="65">
        <v>60</v>
      </c>
      <c r="B66" s="9"/>
      <c r="C66" s="121" t="s">
        <v>79</v>
      </c>
      <c r="D66" s="9"/>
      <c r="E66" s="11"/>
      <c r="F66" s="11"/>
      <c r="G66" s="12"/>
      <c r="H66" s="98"/>
      <c r="I66" s="98"/>
      <c r="J66" s="98"/>
      <c r="K66" s="98"/>
      <c r="L66" s="98"/>
      <c r="M66" s="98"/>
      <c r="N66" s="58"/>
      <c r="O66" s="89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>
      <c r="A67" s="65">
        <v>62</v>
      </c>
      <c r="B67" s="10"/>
      <c r="C67" s="83" t="s">
        <v>81</v>
      </c>
      <c r="D67" s="15"/>
      <c r="E67" s="11"/>
      <c r="F67" s="11"/>
      <c r="G67" s="12"/>
      <c r="H67" s="98"/>
      <c r="I67" s="98"/>
      <c r="J67" s="98"/>
      <c r="K67" s="98"/>
      <c r="L67" s="98"/>
      <c r="M67" s="98"/>
      <c r="N67" s="58"/>
      <c r="O67" s="89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>
      <c r="A68" s="65">
        <v>63</v>
      </c>
      <c r="B68" s="9"/>
      <c r="C68" s="82" t="s">
        <v>26</v>
      </c>
      <c r="D68" s="9"/>
      <c r="E68" s="11"/>
      <c r="F68" s="11"/>
      <c r="G68" s="12"/>
      <c r="H68" s="98"/>
      <c r="I68" s="98"/>
      <c r="J68" s="98"/>
      <c r="K68" s="98"/>
      <c r="L68" s="98"/>
      <c r="M68" s="98"/>
      <c r="N68" s="58"/>
      <c r="O68" s="89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>
      <c r="A69" s="65">
        <v>64</v>
      </c>
      <c r="B69" s="15"/>
      <c r="C69" s="82" t="s">
        <v>68</v>
      </c>
      <c r="D69" s="9"/>
      <c r="E69" s="11"/>
      <c r="F69" s="11"/>
      <c r="G69" s="12"/>
      <c r="H69" s="98"/>
      <c r="I69" s="98"/>
      <c r="J69" s="100"/>
      <c r="K69" s="98"/>
      <c r="L69" s="98"/>
      <c r="M69" s="98"/>
      <c r="N69" s="58"/>
      <c r="O69" s="89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>
      <c r="A70" s="65">
        <v>65</v>
      </c>
      <c r="B70" s="9"/>
      <c r="C70" s="82" t="s">
        <v>87</v>
      </c>
      <c r="D70" s="9"/>
      <c r="E70" s="11"/>
      <c r="F70" s="11"/>
      <c r="G70" s="12"/>
      <c r="H70" s="98"/>
      <c r="I70" s="98"/>
      <c r="J70" s="98"/>
      <c r="K70" s="98"/>
      <c r="L70" s="98"/>
      <c r="M70" s="98"/>
      <c r="N70" s="58"/>
      <c r="O70" s="89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>
      <c r="A71" s="65">
        <v>66</v>
      </c>
      <c r="B71" s="9"/>
      <c r="C71" s="121" t="s">
        <v>80</v>
      </c>
      <c r="D71" s="9"/>
      <c r="E71" s="11"/>
      <c r="F71" s="11"/>
      <c r="G71" s="12"/>
      <c r="H71" s="98"/>
      <c r="I71" s="98"/>
      <c r="J71" s="98"/>
      <c r="K71" s="98"/>
      <c r="L71" s="98"/>
      <c r="M71" s="98"/>
      <c r="N71" s="58"/>
      <c r="O71" s="89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>
      <c r="A72" s="65">
        <v>67</v>
      </c>
      <c r="B72" s="9"/>
      <c r="C72" s="82" t="s">
        <v>9</v>
      </c>
      <c r="D72" s="9"/>
      <c r="E72" s="11"/>
      <c r="F72" s="11"/>
      <c r="G72" s="12"/>
      <c r="H72" s="98"/>
      <c r="I72" s="98"/>
      <c r="J72" s="98"/>
      <c r="K72" s="98"/>
      <c r="L72" s="98"/>
      <c r="M72" s="98"/>
      <c r="N72" s="58"/>
      <c r="O72" s="89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>
      <c r="A73" s="65">
        <v>68</v>
      </c>
      <c r="B73" s="9"/>
      <c r="C73" s="82" t="s">
        <v>10</v>
      </c>
      <c r="D73" s="9"/>
      <c r="E73" s="41"/>
      <c r="F73" s="43"/>
      <c r="G73" s="12"/>
      <c r="H73" s="98"/>
      <c r="I73" s="98"/>
      <c r="J73" s="98"/>
      <c r="K73" s="100"/>
      <c r="L73" s="98"/>
      <c r="M73" s="98"/>
      <c r="N73" s="58"/>
      <c r="O73" s="89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>
      <c r="A74" s="65">
        <v>69</v>
      </c>
      <c r="B74" s="9"/>
      <c r="C74" s="121" t="s">
        <v>107</v>
      </c>
      <c r="D74" s="9"/>
      <c r="E74" s="41"/>
      <c r="F74" s="43"/>
      <c r="G74" s="12"/>
      <c r="H74" s="98"/>
      <c r="I74" s="98"/>
      <c r="J74" s="98"/>
      <c r="K74" s="98"/>
      <c r="L74" s="98"/>
      <c r="M74" s="98"/>
      <c r="N74" s="58"/>
      <c r="O74" s="89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>
      <c r="A75" s="65">
        <v>70</v>
      </c>
      <c r="B75" s="9"/>
      <c r="C75" s="82" t="s">
        <v>78</v>
      </c>
      <c r="D75" s="49"/>
      <c r="E75" s="41"/>
      <c r="F75" s="43"/>
      <c r="G75" s="12"/>
      <c r="H75" s="98"/>
      <c r="I75" s="98"/>
      <c r="J75" s="98"/>
      <c r="K75" s="98"/>
      <c r="L75" s="98"/>
      <c r="M75" s="98"/>
      <c r="N75" s="58"/>
      <c r="O75" s="102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>
      <c r="A76" s="65">
        <v>71</v>
      </c>
      <c r="B76" s="9"/>
      <c r="C76" s="82" t="s">
        <v>97</v>
      </c>
      <c r="D76" s="9"/>
      <c r="E76" s="41"/>
      <c r="F76" s="43"/>
      <c r="G76" s="12"/>
      <c r="H76" s="98"/>
      <c r="I76" s="98"/>
      <c r="J76" s="98"/>
      <c r="K76" s="98"/>
      <c r="L76" s="98"/>
      <c r="M76" s="98"/>
      <c r="N76" s="58"/>
      <c r="O76" s="89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5.75" thickBot="1">
      <c r="A77" s="84">
        <v>72</v>
      </c>
      <c r="B77" s="21"/>
      <c r="C77" s="126" t="s">
        <v>15</v>
      </c>
      <c r="D77" s="111"/>
      <c r="E77" s="42"/>
      <c r="F77" s="44"/>
      <c r="G77" s="23"/>
      <c r="H77" s="98"/>
      <c r="I77" s="98"/>
      <c r="J77" s="98"/>
      <c r="K77" s="98"/>
      <c r="L77" s="98"/>
      <c r="M77" s="98"/>
      <c r="N77" s="58"/>
      <c r="O77" s="89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>
      <c r="A78" s="7"/>
      <c r="B78" s="6"/>
      <c r="D78" s="8"/>
      <c r="E78" s="7"/>
      <c r="F78" s="7"/>
      <c r="G78" s="3"/>
      <c r="H78" s="98"/>
      <c r="I78" s="98"/>
      <c r="J78" s="98"/>
      <c r="K78" s="98"/>
      <c r="L78" s="98"/>
      <c r="M78" s="98"/>
      <c r="N78" s="58"/>
      <c r="O78" s="89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>
      <c r="A79" s="7"/>
      <c r="B79" s="8"/>
      <c r="C79" s="25"/>
      <c r="D79" s="8"/>
      <c r="E79" s="7"/>
      <c r="F79" s="7"/>
      <c r="G79" s="3"/>
      <c r="H79" s="58"/>
      <c r="I79" s="58"/>
      <c r="J79" s="58"/>
      <c r="K79" s="58"/>
      <c r="L79" s="58"/>
      <c r="M79" s="58"/>
      <c r="N79" s="58"/>
      <c r="O79" s="89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>
      <c r="A80" s="2"/>
      <c r="C80" s="55"/>
      <c r="D80" s="55"/>
      <c r="E80" s="2"/>
      <c r="F80" s="2"/>
      <c r="G80" s="3"/>
      <c r="H80" s="58"/>
      <c r="I80" s="58"/>
      <c r="J80" s="58"/>
      <c r="K80" s="58"/>
      <c r="L80" s="58"/>
      <c r="M80" s="58"/>
      <c r="N80" s="103"/>
      <c r="O80" s="89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>
      <c r="A81" s="2"/>
      <c r="C81" s="56"/>
      <c r="E81" s="2"/>
      <c r="F81" s="2"/>
      <c r="G81" s="3"/>
      <c r="H81" s="58"/>
      <c r="I81" s="58"/>
      <c r="J81" s="58"/>
      <c r="K81" s="58"/>
      <c r="L81" s="58"/>
      <c r="M81" s="58"/>
      <c r="N81" s="58"/>
      <c r="O81" s="89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>
      <c r="A82" s="2"/>
      <c r="E82" s="2"/>
      <c r="F82" s="2"/>
      <c r="G82" s="3"/>
      <c r="H82" s="58"/>
      <c r="I82" s="58"/>
      <c r="J82" s="58"/>
      <c r="K82" s="58"/>
      <c r="L82" s="58"/>
      <c r="M82" s="58"/>
      <c r="N82" s="58"/>
      <c r="O82" s="89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>
      <c r="A83" s="2"/>
      <c r="E83" s="2"/>
      <c r="F83" s="2"/>
      <c r="G83" s="3"/>
      <c r="H83" s="58"/>
      <c r="I83" s="58"/>
      <c r="J83" s="58"/>
      <c r="K83" s="58"/>
      <c r="L83" s="58"/>
      <c r="M83" s="58"/>
      <c r="N83" s="58"/>
      <c r="O83" s="89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>
      <c r="A84" s="2"/>
      <c r="E84" s="2"/>
      <c r="F84" s="2"/>
      <c r="G84" s="3"/>
      <c r="H84" s="58"/>
      <c r="I84" s="58"/>
      <c r="J84" s="58"/>
      <c r="K84" s="58"/>
      <c r="L84" s="58"/>
      <c r="M84" s="58"/>
      <c r="N84" s="58"/>
      <c r="O84" s="89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>
      <c r="A85" s="2"/>
      <c r="E85" s="2"/>
      <c r="F85" s="2"/>
      <c r="G85" s="3"/>
      <c r="H85" s="58"/>
      <c r="I85" s="58"/>
      <c r="J85" s="58"/>
      <c r="K85" s="58"/>
      <c r="L85" s="58"/>
      <c r="M85" s="58"/>
      <c r="N85" s="58"/>
      <c r="O85" s="89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>
      <c r="A86" s="2"/>
      <c r="E86" s="2"/>
      <c r="F86" s="2"/>
      <c r="G86" s="3"/>
      <c r="H86" s="58"/>
      <c r="I86" s="58"/>
      <c r="J86" s="58"/>
      <c r="K86" s="58"/>
      <c r="L86" s="58"/>
      <c r="M86" s="58"/>
      <c r="N86" s="58"/>
      <c r="O86" s="89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>
      <c r="A87" s="2"/>
      <c r="E87" s="2"/>
      <c r="F87" s="2"/>
      <c r="G87" s="3"/>
      <c r="H87" s="58"/>
      <c r="I87" s="58"/>
      <c r="J87" s="58"/>
      <c r="K87" s="58"/>
      <c r="L87" s="58"/>
      <c r="M87" s="58"/>
      <c r="N87" s="58"/>
      <c r="O87" s="89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>
      <c r="A88" s="2"/>
      <c r="E88" s="2"/>
      <c r="F88" s="2"/>
      <c r="G88" s="3"/>
      <c r="H88" s="58"/>
      <c r="I88" s="58"/>
      <c r="J88" s="58"/>
      <c r="K88" s="58"/>
      <c r="L88" s="58"/>
      <c r="M88" s="58"/>
      <c r="N88" s="58"/>
      <c r="O88" s="102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>
      <c r="A89" s="2"/>
      <c r="E89" s="2"/>
      <c r="F89" s="2"/>
      <c r="G89" s="3"/>
      <c r="H89" s="58"/>
      <c r="I89" s="58"/>
      <c r="J89" s="58"/>
      <c r="K89" s="58"/>
      <c r="L89" s="58"/>
      <c r="M89" s="58"/>
      <c r="N89" s="58"/>
      <c r="O89" s="89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>
      <c r="A90" s="2"/>
      <c r="E90" s="2"/>
      <c r="F90" s="2"/>
      <c r="G90" s="3"/>
      <c r="H90" s="58"/>
      <c r="I90" s="58"/>
      <c r="J90" s="58"/>
      <c r="K90" s="58"/>
      <c r="L90" s="58"/>
      <c r="M90" s="58"/>
      <c r="N90" s="58"/>
      <c r="O90" s="89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>
      <c r="A91" s="2"/>
      <c r="E91" s="2"/>
      <c r="F91" s="2"/>
      <c r="G91" s="3"/>
      <c r="H91" s="58"/>
      <c r="I91" s="58"/>
      <c r="J91" s="58"/>
      <c r="K91" s="58"/>
      <c r="L91" s="58"/>
      <c r="M91" s="58"/>
      <c r="N91" s="58"/>
      <c r="O91" s="89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>
      <c r="A92" s="2"/>
      <c r="E92" s="2"/>
      <c r="F92" s="2"/>
      <c r="G92" s="3"/>
      <c r="H92" s="58"/>
      <c r="I92" s="58"/>
      <c r="J92" s="58"/>
      <c r="K92" s="58"/>
      <c r="L92" s="58"/>
      <c r="M92" s="58"/>
      <c r="N92" s="58"/>
      <c r="O92" s="89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>
      <c r="A93" s="2"/>
      <c r="E93" s="2"/>
      <c r="F93" s="2"/>
      <c r="G93" s="3"/>
      <c r="H93" s="58"/>
      <c r="I93" s="58"/>
      <c r="J93" s="58"/>
      <c r="K93" s="58"/>
      <c r="L93" s="58"/>
      <c r="M93" s="58"/>
      <c r="N93" s="58"/>
      <c r="O93" s="89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>
      <c r="A94" s="2"/>
      <c r="E94" s="2"/>
      <c r="F94" s="2"/>
      <c r="G94" s="3"/>
      <c r="H94" s="58"/>
      <c r="I94" s="58"/>
      <c r="J94" s="58"/>
      <c r="K94" s="58"/>
      <c r="L94" s="58"/>
      <c r="M94" s="58"/>
      <c r="N94" s="58"/>
      <c r="O94" s="89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>
      <c r="A95" s="2"/>
      <c r="E95" s="2"/>
      <c r="F95" s="2"/>
      <c r="G95" s="3"/>
      <c r="H95" s="58"/>
      <c r="I95" s="58"/>
      <c r="J95" s="58"/>
      <c r="K95" s="58"/>
      <c r="L95" s="58"/>
      <c r="M95" s="58"/>
      <c r="N95" s="58"/>
      <c r="O95" s="102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>
      <c r="A96" s="2"/>
      <c r="E96" s="2"/>
      <c r="F96" s="2"/>
      <c r="G96" s="3"/>
      <c r="H96" s="58"/>
      <c r="I96" s="58"/>
      <c r="J96" s="58"/>
      <c r="K96" s="58"/>
      <c r="L96" s="58"/>
      <c r="M96" s="58"/>
      <c r="N96" s="58"/>
      <c r="O96" s="89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>
      <c r="A97" s="2"/>
      <c r="E97" s="2"/>
      <c r="F97" s="2"/>
      <c r="G97" s="3"/>
      <c r="H97" s="58"/>
      <c r="I97" s="58"/>
      <c r="J97" s="58"/>
      <c r="K97" s="58"/>
      <c r="L97" s="58"/>
      <c r="M97" s="58"/>
      <c r="N97" s="58"/>
      <c r="O97" s="89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>
      <c r="A98" s="2"/>
      <c r="E98" s="2"/>
      <c r="F98" s="2"/>
      <c r="G98" s="3"/>
      <c r="H98" s="58"/>
      <c r="I98" s="58"/>
      <c r="J98" s="58"/>
      <c r="K98" s="58"/>
      <c r="L98" s="58"/>
      <c r="M98" s="58"/>
      <c r="N98" s="58"/>
      <c r="O98" s="89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>
      <c r="A99" s="2"/>
      <c r="E99" s="2"/>
      <c r="F99" s="2"/>
      <c r="G99" s="3"/>
      <c r="H99" s="58"/>
      <c r="I99" s="58"/>
      <c r="J99" s="58"/>
      <c r="K99" s="58"/>
      <c r="L99" s="58"/>
      <c r="M99" s="58"/>
      <c r="N99" s="58"/>
      <c r="O99" s="102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>
      <c r="A100" s="2"/>
      <c r="E100" s="2"/>
      <c r="F100" s="2"/>
      <c r="G100" s="3"/>
      <c r="H100" s="58"/>
      <c r="I100" s="58"/>
      <c r="J100" s="58"/>
      <c r="K100" s="58"/>
      <c r="L100" s="58"/>
      <c r="M100" s="58"/>
      <c r="N100" s="58"/>
      <c r="O100" s="89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>
      <c r="A101" s="2"/>
      <c r="E101" s="2"/>
      <c r="F101" s="2"/>
      <c r="G101" s="3"/>
      <c r="H101" s="58"/>
      <c r="I101" s="58"/>
      <c r="J101" s="58"/>
      <c r="K101" s="58"/>
      <c r="L101" s="58"/>
      <c r="M101" s="58"/>
      <c r="N101" s="58"/>
      <c r="O101" s="89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>
      <c r="A102" s="2"/>
      <c r="E102" s="2"/>
      <c r="F102" s="2"/>
      <c r="G102" s="3"/>
      <c r="H102" s="58"/>
      <c r="I102" s="58"/>
      <c r="J102" s="58"/>
      <c r="K102" s="58"/>
      <c r="L102" s="58"/>
      <c r="M102" s="58"/>
      <c r="N102" s="58"/>
      <c r="O102" s="89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>
      <c r="A103" s="2"/>
      <c r="E103" s="2"/>
      <c r="F103" s="2"/>
      <c r="G103" s="3"/>
      <c r="H103" s="58"/>
      <c r="I103" s="58"/>
      <c r="J103" s="58"/>
      <c r="K103" s="58"/>
      <c r="L103" s="58"/>
      <c r="M103" s="58"/>
      <c r="N103" s="58"/>
      <c r="O103" s="89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>
      <c r="A104" s="2"/>
      <c r="E104" s="2"/>
      <c r="F104" s="2"/>
      <c r="G104" s="3"/>
      <c r="H104" s="58"/>
      <c r="I104" s="58"/>
      <c r="J104" s="58"/>
      <c r="K104" s="58"/>
      <c r="L104" s="58"/>
      <c r="M104" s="58"/>
      <c r="N104" s="58"/>
      <c r="O104" s="89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>
      <c r="A105" s="2"/>
      <c r="E105" s="2"/>
      <c r="F105" s="2"/>
      <c r="G105" s="3"/>
      <c r="H105" s="58"/>
      <c r="I105" s="58"/>
      <c r="J105" s="58"/>
      <c r="K105" s="58"/>
      <c r="L105" s="58"/>
      <c r="M105" s="58"/>
      <c r="N105" s="58"/>
      <c r="O105" s="102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>
      <c r="A106" s="2"/>
      <c r="E106" s="2"/>
      <c r="F106" s="2"/>
      <c r="G106" s="3"/>
      <c r="H106" s="58"/>
      <c r="I106" s="58"/>
      <c r="J106" s="58"/>
      <c r="K106" s="58"/>
      <c r="L106" s="58"/>
      <c r="M106" s="58"/>
      <c r="N106" s="58"/>
      <c r="O106" s="89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>
      <c r="A107" s="2"/>
      <c r="E107" s="2"/>
      <c r="F107" s="2"/>
      <c r="G107" s="3"/>
      <c r="H107" s="58"/>
      <c r="I107" s="58"/>
      <c r="J107" s="58"/>
      <c r="K107" s="58"/>
      <c r="L107" s="58"/>
      <c r="M107" s="58"/>
      <c r="N107" s="58"/>
      <c r="O107" s="89"/>
    </row>
    <row r="108" spans="1:26">
      <c r="A108" s="2"/>
      <c r="E108" s="2"/>
      <c r="F108" s="2"/>
      <c r="G108" s="3"/>
      <c r="H108" s="58"/>
      <c r="I108" s="58"/>
      <c r="J108" s="58"/>
      <c r="K108" s="58"/>
      <c r="L108" s="58"/>
      <c r="M108" s="58"/>
      <c r="N108" s="58"/>
      <c r="O108" s="89"/>
    </row>
    <row r="109" spans="1:26">
      <c r="A109" s="2"/>
      <c r="E109" s="2"/>
      <c r="F109" s="2"/>
      <c r="G109" s="3"/>
      <c r="H109" s="58"/>
      <c r="I109" s="58"/>
      <c r="J109" s="58"/>
      <c r="K109" s="58"/>
      <c r="L109" s="58"/>
      <c r="M109" s="58"/>
      <c r="N109" s="58"/>
      <c r="O109" s="89"/>
    </row>
    <row r="110" spans="1:26">
      <c r="A110" s="2"/>
      <c r="E110" s="2"/>
      <c r="F110" s="2"/>
      <c r="G110" s="3"/>
      <c r="H110" s="58"/>
      <c r="I110" s="58"/>
      <c r="J110" s="58"/>
      <c r="K110" s="58"/>
      <c r="L110" s="58"/>
      <c r="M110" s="58"/>
      <c r="N110" s="58"/>
      <c r="O110" s="89"/>
    </row>
    <row r="111" spans="1:26">
      <c r="A111" s="2"/>
      <c r="E111" s="2"/>
      <c r="F111" s="2"/>
      <c r="G111" s="3"/>
      <c r="H111" s="58"/>
      <c r="I111" s="58"/>
      <c r="J111" s="58"/>
      <c r="K111" s="58"/>
      <c r="L111" s="58"/>
      <c r="M111" s="58"/>
      <c r="N111" s="58"/>
      <c r="O111" s="89"/>
    </row>
    <row r="112" spans="1:26">
      <c r="A112" s="2"/>
      <c r="E112" s="2"/>
      <c r="F112" s="2"/>
      <c r="G112" s="3"/>
      <c r="H112" s="58"/>
      <c r="I112" s="58"/>
      <c r="J112" s="58"/>
      <c r="K112" s="58"/>
      <c r="L112" s="58"/>
      <c r="M112" s="58"/>
      <c r="N112" s="58"/>
      <c r="O112" s="102"/>
    </row>
    <row r="113" spans="1:15">
      <c r="A113" s="2"/>
      <c r="E113" s="2"/>
      <c r="F113" s="2"/>
      <c r="G113" s="3"/>
      <c r="H113" s="58"/>
      <c r="I113" s="58"/>
      <c r="J113" s="58"/>
      <c r="K113" s="58"/>
      <c r="L113" s="58"/>
      <c r="M113" s="58"/>
      <c r="N113" s="58"/>
      <c r="O113" s="89"/>
    </row>
    <row r="114" spans="1:15">
      <c r="A114" s="2"/>
      <c r="E114" s="2"/>
      <c r="F114" s="2"/>
      <c r="G114" s="3"/>
      <c r="H114" s="58"/>
      <c r="I114" s="58"/>
      <c r="J114" s="58"/>
      <c r="K114" s="58"/>
      <c r="L114" s="58"/>
      <c r="M114" s="58"/>
      <c r="N114" s="58"/>
      <c r="O114" s="89"/>
    </row>
    <row r="115" spans="1:15">
      <c r="A115" s="2"/>
      <c r="E115" s="2"/>
      <c r="F115" s="2"/>
      <c r="G115" s="3"/>
      <c r="H115" s="58"/>
      <c r="I115" s="58"/>
      <c r="J115" s="58"/>
      <c r="K115" s="58"/>
      <c r="L115" s="58"/>
      <c r="M115" s="58"/>
      <c r="N115" s="58"/>
      <c r="O115" s="102"/>
    </row>
    <row r="116" spans="1:15">
      <c r="A116" s="2"/>
      <c r="E116" s="2"/>
      <c r="F116" s="2"/>
      <c r="G116" s="3"/>
      <c r="H116" s="58"/>
      <c r="I116" s="58"/>
      <c r="J116" s="58"/>
      <c r="K116" s="58"/>
      <c r="L116" s="58"/>
      <c r="M116" s="58"/>
      <c r="N116" s="58"/>
      <c r="O116" s="102"/>
    </row>
    <row r="117" spans="1:15">
      <c r="A117" s="2"/>
      <c r="E117" s="2"/>
      <c r="F117" s="2"/>
      <c r="G117" s="3"/>
      <c r="H117" s="58"/>
      <c r="I117" s="58"/>
      <c r="J117" s="58"/>
      <c r="K117" s="58"/>
      <c r="L117" s="58"/>
      <c r="M117" s="58"/>
      <c r="N117" s="58"/>
      <c r="O117" s="89"/>
    </row>
    <row r="118" spans="1:15">
      <c r="A118" s="2"/>
      <c r="E118" s="2"/>
      <c r="F118" s="2"/>
      <c r="G118" s="3"/>
      <c r="H118" s="58"/>
      <c r="I118" s="58"/>
      <c r="J118" s="58"/>
      <c r="K118" s="58"/>
      <c r="L118" s="58"/>
      <c r="M118" s="58"/>
      <c r="N118" s="58"/>
      <c r="O118" s="102"/>
    </row>
    <row r="119" spans="1:15">
      <c r="A119" s="2"/>
      <c r="E119" s="2"/>
      <c r="F119" s="2"/>
      <c r="G119" s="3"/>
      <c r="H119" s="58"/>
      <c r="I119" s="58"/>
      <c r="J119" s="58"/>
      <c r="K119" s="58"/>
      <c r="L119" s="58"/>
      <c r="M119" s="58"/>
      <c r="N119" s="58"/>
      <c r="O119" s="89"/>
    </row>
    <row r="120" spans="1:15">
      <c r="A120" s="2"/>
      <c r="E120" s="2"/>
      <c r="F120" s="2"/>
      <c r="G120" s="3"/>
      <c r="H120" s="58"/>
      <c r="I120" s="58"/>
      <c r="J120" s="58"/>
      <c r="K120" s="58"/>
      <c r="L120" s="58"/>
      <c r="M120" s="58"/>
      <c r="N120" s="58"/>
      <c r="O120" s="89"/>
    </row>
    <row r="121" spans="1:15">
      <c r="A121" s="2"/>
      <c r="E121" s="2"/>
      <c r="F121" s="2"/>
      <c r="G121" s="3"/>
      <c r="H121" s="58"/>
      <c r="I121" s="58"/>
      <c r="J121" s="58"/>
      <c r="K121" s="58"/>
      <c r="L121" s="58"/>
      <c r="M121" s="58"/>
      <c r="N121" s="58"/>
      <c r="O121" s="89"/>
    </row>
    <row r="122" spans="1:15">
      <c r="A122" s="2"/>
      <c r="E122" s="2"/>
      <c r="F122" s="2"/>
      <c r="G122" s="3"/>
      <c r="H122" s="58"/>
      <c r="I122" s="58"/>
      <c r="J122" s="58"/>
      <c r="K122" s="58"/>
      <c r="L122" s="58"/>
      <c r="M122" s="58"/>
      <c r="N122" s="58"/>
      <c r="O122" s="89"/>
    </row>
    <row r="123" spans="1:15">
      <c r="A123" s="2"/>
      <c r="E123" s="2"/>
      <c r="F123" s="2"/>
      <c r="G123" s="3"/>
      <c r="H123" s="58"/>
      <c r="I123" s="58"/>
      <c r="J123" s="58"/>
      <c r="K123" s="58"/>
      <c r="L123" s="58"/>
      <c r="M123" s="58"/>
      <c r="N123" s="58"/>
      <c r="O123" s="102"/>
    </row>
    <row r="124" spans="1:15">
      <c r="A124" s="2"/>
      <c r="E124" s="2"/>
      <c r="F124" s="2"/>
      <c r="G124" s="3"/>
      <c r="N124" s="96" t="s">
        <v>81</v>
      </c>
      <c r="O124" s="56">
        <v>1</v>
      </c>
    </row>
    <row r="125" spans="1:15">
      <c r="A125" s="2"/>
      <c r="E125" s="2"/>
      <c r="F125" s="2"/>
      <c r="G125" s="3"/>
      <c r="N125" s="57" t="s">
        <v>82</v>
      </c>
      <c r="O125" s="56">
        <v>0</v>
      </c>
    </row>
    <row r="126" spans="1:15">
      <c r="A126" s="2"/>
      <c r="E126" s="2"/>
      <c r="F126" s="2"/>
      <c r="G126" s="3"/>
      <c r="N126" s="59" t="s">
        <v>83</v>
      </c>
    </row>
    <row r="127" spans="1:15">
      <c r="A127" s="2"/>
      <c r="E127" s="2"/>
      <c r="F127" s="2"/>
      <c r="G127" s="3"/>
    </row>
    <row r="128" spans="1:15">
      <c r="A128" s="2"/>
      <c r="E128" s="2"/>
      <c r="F128" s="2"/>
      <c r="G128" s="3"/>
      <c r="N128" s="59" t="s">
        <v>84</v>
      </c>
      <c r="O128" s="55">
        <v>2</v>
      </c>
    </row>
    <row r="129" spans="1:15">
      <c r="A129" s="2"/>
      <c r="E129" s="2"/>
      <c r="F129" s="2"/>
      <c r="G129" s="3"/>
      <c r="N129" s="59" t="s">
        <v>85</v>
      </c>
      <c r="O129" s="55">
        <v>1</v>
      </c>
    </row>
    <row r="130" spans="1:15">
      <c r="A130" s="2"/>
      <c r="E130" s="2"/>
      <c r="F130" s="2"/>
      <c r="G130" s="3"/>
      <c r="N130" s="60" t="s">
        <v>85</v>
      </c>
      <c r="O130" s="55">
        <v>1</v>
      </c>
    </row>
    <row r="131" spans="1:15">
      <c r="A131" s="2"/>
      <c r="E131" s="2"/>
      <c r="F131" s="2"/>
      <c r="G131" s="3"/>
      <c r="N131" s="60" t="s">
        <v>86</v>
      </c>
      <c r="O131" s="55">
        <v>2</v>
      </c>
    </row>
    <row r="132" spans="1:15">
      <c r="A132" s="2"/>
      <c r="E132" s="2"/>
      <c r="F132" s="2"/>
      <c r="G132" s="3"/>
    </row>
    <row r="133" spans="1:15">
      <c r="A133" s="2"/>
      <c r="E133" s="2"/>
      <c r="F133" s="2"/>
      <c r="G133" s="3"/>
      <c r="N133" s="55">
        <v>39</v>
      </c>
    </row>
    <row r="134" spans="1:15">
      <c r="A134" s="2"/>
      <c r="E134" s="2"/>
      <c r="F134" s="2"/>
      <c r="G134" s="3"/>
    </row>
  </sheetData>
  <mergeCells count="13">
    <mergeCell ref="H52:L52"/>
    <mergeCell ref="H60:L60"/>
    <mergeCell ref="B1:F1"/>
    <mergeCell ref="H3:L3"/>
    <mergeCell ref="B48:F48"/>
    <mergeCell ref="H36:L36"/>
    <mergeCell ref="H44:L44"/>
    <mergeCell ref="H45:L45"/>
    <mergeCell ref="H11:L11"/>
    <mergeCell ref="H16:L16"/>
    <mergeCell ref="H21:L21"/>
    <mergeCell ref="H22:L22"/>
    <mergeCell ref="H32:L32"/>
  </mergeCells>
  <pageMargins left="0.69930555555555596" right="0.69930555555555596" top="0.78680555555555598" bottom="0.78680555555555598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8680555555555598" bottom="0.78680555555555598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size="10" baseType="lpstr">
      <vt:lpstr>List1</vt:lpstr>
      <vt:lpstr>List2</vt:lpstr>
      <vt:lpstr>List3</vt:lpstr>
      <vt:lpstr>List2!A</vt:lpstr>
      <vt:lpstr>List2!B</vt:lpstr>
      <vt:lpstr>List2!E</vt:lpstr>
      <vt:lpstr>List2!F</vt:lpstr>
      <vt:lpstr>List2!G</vt:lpstr>
      <vt:lpstr>List2!L</vt:lpstr>
      <vt:lpstr>List2!S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vaclav.halfar</dc:creator>
  <cp:lastModifiedBy>Monika Legerská</cp:lastModifiedBy>
  <cp:lastPrinted>2023-11-13T09:20:30Z</cp:lastPrinted>
  <dcterms:created xsi:type="dcterms:W3CDTF">2014-12-30T20:28:15Z</dcterms:created>
  <dcterms:modified xsi:type="dcterms:W3CDTF">2023-11-13T09:27:44Z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1033-9.1.0.4480</vt:lpwstr>
  </property>
</Properties>
</file>