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2031\Desktop\Dotační program 2025\"/>
    </mc:Choice>
  </mc:AlternateContent>
  <xr:revisionPtr revIDLastSave="0" documentId="13_ncr:1_{DD5660A7-57FC-4E7C-8E43-E5CEEA2D6A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ze 1 - soc.služby" sheetId="3" r:id="rId1"/>
    <sheet name="List1" sheetId="1" r:id="rId2"/>
  </sheets>
  <definedNames>
    <definedName name="_xlnm.Print_Area" localSheetId="0">'Verze 1 - soc.služby'!$A$1:$J$321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4" i="3" l="1"/>
  <c r="F245" i="3"/>
  <c r="F240" i="3"/>
  <c r="F234" i="3"/>
  <c r="F227" i="3"/>
  <c r="F233" i="3" l="1"/>
  <c r="F272" i="3"/>
  <c r="F277" i="3"/>
  <c r="F271" i="3" l="1"/>
  <c r="D295" i="3"/>
  <c r="C295" i="3"/>
  <c r="D277" i="3"/>
  <c r="C277" i="3"/>
  <c r="D272" i="3"/>
  <c r="C272" i="3"/>
  <c r="D254" i="3"/>
  <c r="C254" i="3"/>
  <c r="D245" i="3"/>
  <c r="C245" i="3"/>
  <c r="D240" i="3"/>
  <c r="C240" i="3"/>
  <c r="D234" i="3"/>
  <c r="C234" i="3"/>
  <c r="D233" i="3"/>
  <c r="D227" i="3"/>
  <c r="C227" i="3"/>
  <c r="H215" i="3"/>
  <c r="F215" i="3"/>
  <c r="D215" i="3"/>
  <c r="H153" i="3"/>
  <c r="F153" i="3"/>
  <c r="D153" i="3"/>
  <c r="C153" i="3"/>
  <c r="H148" i="3"/>
  <c r="F148" i="3"/>
  <c r="D148" i="3"/>
  <c r="C148" i="3"/>
  <c r="H147" i="3"/>
  <c r="F147" i="3"/>
  <c r="D147" i="3"/>
  <c r="C147" i="3"/>
  <c r="H144" i="3"/>
  <c r="F144" i="3"/>
  <c r="D144" i="3"/>
  <c r="C144" i="3"/>
  <c r="H141" i="3"/>
  <c r="F141" i="3"/>
  <c r="D141" i="3"/>
  <c r="C141" i="3"/>
  <c r="H138" i="3"/>
  <c r="F138" i="3"/>
  <c r="D138" i="3"/>
  <c r="C138" i="3"/>
  <c r="H135" i="3"/>
  <c r="H134" i="3" s="1"/>
  <c r="H156" i="3" s="1"/>
  <c r="F135" i="3"/>
  <c r="F134" i="3" s="1"/>
  <c r="F156" i="3" s="1"/>
  <c r="D135" i="3"/>
  <c r="D134" i="3" s="1"/>
  <c r="D156" i="3" s="1"/>
  <c r="C135" i="3"/>
  <c r="C134" i="3" s="1"/>
  <c r="C156" i="3" s="1"/>
  <c r="H125" i="3"/>
  <c r="F125" i="3"/>
  <c r="D125" i="3"/>
  <c r="C125" i="3"/>
  <c r="H114" i="3"/>
  <c r="F114" i="3"/>
  <c r="D114" i="3"/>
  <c r="C114" i="3"/>
  <c r="C233" i="3" l="1"/>
  <c r="C271" i="3"/>
  <c r="D226" i="3"/>
  <c r="D271" i="3"/>
  <c r="C226" i="3"/>
  <c r="F226" i="3"/>
  <c r="H158" i="3"/>
  <c r="C283" i="3" l="1"/>
  <c r="D283" i="3"/>
  <c r="C45" i="3" s="1"/>
  <c r="F283" i="3"/>
  <c r="C46" i="3" s="1"/>
</calcChain>
</file>

<file path=xl/sharedStrings.xml><?xml version="1.0" encoding="utf-8"?>
<sst xmlns="http://schemas.openxmlformats.org/spreadsheetml/2006/main" count="256" uniqueCount="204">
  <si>
    <r>
      <t xml:space="preserve">Statutární město Frýdek-Místek
</t>
    </r>
    <r>
      <rPr>
        <sz val="10"/>
        <rFont val="Arial"/>
        <family val="2"/>
        <charset val="238"/>
      </rPr>
      <t>Magistrát města Frýdku-Místku 
Odbor sociálních služeb
Radniční 1148,  Frýdek-Místek, 738 22</t>
    </r>
  </si>
  <si>
    <t xml:space="preserve"> </t>
  </si>
  <si>
    <t>č.                /</t>
  </si>
  <si>
    <t>1. Identifikační údaje o žadateli</t>
  </si>
  <si>
    <t>Podporovaná oblast:</t>
  </si>
  <si>
    <t>Název projektu:</t>
  </si>
  <si>
    <r>
      <t>Žadatel</t>
    </r>
    <r>
      <rPr>
        <b/>
        <vertAlign val="superscript"/>
        <sz val="8"/>
        <rFont val="Arial"/>
        <family val="2"/>
        <charset val="238"/>
      </rPr>
      <t>1)</t>
    </r>
    <r>
      <rPr>
        <b/>
        <sz val="8"/>
        <rFont val="Arial"/>
        <family val="2"/>
        <charset val="238"/>
      </rPr>
      <t>:</t>
    </r>
  </si>
  <si>
    <t>Adresa (sídlo žadatele):</t>
  </si>
  <si>
    <t>Internet:</t>
  </si>
  <si>
    <t>E-mail:</t>
  </si>
  <si>
    <t>Telefon:</t>
  </si>
  <si>
    <t>Právní statut:</t>
  </si>
  <si>
    <t>DIČ:</t>
  </si>
  <si>
    <t>Registrace právní osobnosti:</t>
  </si>
  <si>
    <t>Kým, kdy:</t>
  </si>
  <si>
    <t>Identifikátor:</t>
  </si>
  <si>
    <t>Jméno a příjmení statutárního zástupce:</t>
  </si>
  <si>
    <t>Funkce:</t>
  </si>
  <si>
    <t>Kontaktní adresa:</t>
  </si>
  <si>
    <t>Název a adresa bankovního ústavu:</t>
  </si>
  <si>
    <t>Číslo účtu:</t>
  </si>
  <si>
    <t>Na období:</t>
  </si>
  <si>
    <t>od:</t>
  </si>
  <si>
    <t>do:</t>
  </si>
  <si>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>Uveďte přesný název dle dokladu o právní subjektivitě</t>
    </r>
  </si>
  <si>
    <t>2. Charakteristika organizace s ohledem na dosavadní zaměření činnosti</t>
  </si>
  <si>
    <t>2.2 Převažující zaměření činnosti žadatele:</t>
  </si>
  <si>
    <t>Druh:</t>
  </si>
  <si>
    <t xml:space="preserve">3.2 Název sociální služby, místo zařízení nebo poskytování sociální služby:  </t>
  </si>
  <si>
    <t>Název:</t>
  </si>
  <si>
    <t>Místo:</t>
  </si>
  <si>
    <t>Cílová skupina:</t>
  </si>
  <si>
    <t xml:space="preserve">Převažující cílová skupina: </t>
  </si>
  <si>
    <t>Věková struktura uživatelů:</t>
  </si>
  <si>
    <t>3.6  Informace o počtu uživatelů sociální služby:</t>
  </si>
  <si>
    <t>celkový počet osob</t>
  </si>
  <si>
    <t>z toho: 
občané města Frýdku-Místku (dále jen "FM")</t>
  </si>
  <si>
    <t>z toho: občané města FM</t>
  </si>
  <si>
    <t>Počet osob:</t>
  </si>
  <si>
    <r>
      <t>celkový počet intervencí/kontaktů/lůžkodnů/klientohodin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</si>
  <si>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Vyberte podle druhu poskytované služby</t>
    </r>
  </si>
  <si>
    <t>3.7 Personální zajištění poskytované sociální služby:</t>
  </si>
  <si>
    <t>fyzický stav</t>
  </si>
  <si>
    <t>přepočtený počet</t>
  </si>
  <si>
    <t>Počet kmenových zaměstnanců:</t>
  </si>
  <si>
    <t>3.8 Zajištění vzdělávání zaměstnanců, supervize</t>
  </si>
  <si>
    <t>Přehled dohod o pracovní činnosti a dohod o provedení práce:</t>
  </si>
  <si>
    <t>Dohoda o pracovní činnosti:</t>
  </si>
  <si>
    <t>Funkce (sjednané práce)</t>
  </si>
  <si>
    <t>úvazek</t>
  </si>
  <si>
    <t>počet měsíců</t>
  </si>
  <si>
    <t>hrubá sjednaná odměna v Kč celkem</t>
  </si>
  <si>
    <t>z toho požadavek na dotaci z rozpočtu statutárního města Frýdku-Místku (dále jen"SMFM")</t>
  </si>
  <si>
    <t>CELKEM (DPČ)</t>
  </si>
  <si>
    <t>Dohoda o provedení práce:</t>
  </si>
  <si>
    <t>Vymezení pracovního úkolu</t>
  </si>
  <si>
    <t>Rozsah pracovního úkolu - počet odpracovaných hodin celkem</t>
  </si>
  <si>
    <t>Sjednaná odměna v Kč (za 1 hodinu)</t>
  </si>
  <si>
    <t>Sjednaná odměna v Kč celkem</t>
  </si>
  <si>
    <t xml:space="preserve">z toho požadavek na dotaci z rozpočtu SMFM v Kč </t>
  </si>
  <si>
    <t>CELKEM (DPP)</t>
  </si>
  <si>
    <t>Kvantitativní údaje o personálním zajištění - přehled zaměstnanců:</t>
  </si>
  <si>
    <t>Složení pracovního týmu</t>
  </si>
  <si>
    <t>počet</t>
  </si>
  <si>
    <t>přepočteno na celé úvazky</t>
  </si>
  <si>
    <t>hrubá mzda/plat celkem v Kč (za rok)</t>
  </si>
  <si>
    <t>z toho požadavek na dotaci z rozpočtu SMFM v Kč (za rok)</t>
  </si>
  <si>
    <t>1 PRAC. V PŘÍMÉ PÉČI CELKEM</t>
  </si>
  <si>
    <t>1.1 sociální pracovník</t>
  </si>
  <si>
    <t>1.3 zdravotničtí pracovníci</t>
  </si>
  <si>
    <t>1.4 pedagogičtí pracovníci</t>
  </si>
  <si>
    <t>2 OSTATNÍ PRACOVNÍCI CELKEM</t>
  </si>
  <si>
    <r>
      <t xml:space="preserve">2.1 vedoucí a administrativní pracovníci </t>
    </r>
    <r>
      <rPr>
        <sz val="8"/>
        <rFont val="Arial"/>
        <family val="2"/>
        <charset val="238"/>
      </rPr>
      <t>(vyjmenovat dle funkcí - např. ředitel, účetní,..)</t>
    </r>
  </si>
  <si>
    <t>2.2 ostatní pracovníci</t>
  </si>
  <si>
    <t>CELKEM</t>
  </si>
  <si>
    <t>4. Informace o projektu a účelu požadované dotace</t>
  </si>
  <si>
    <t>Dotace z kap. 313 - MPSV státního rozpočtu</t>
  </si>
  <si>
    <t>Dotace - jiný resort státní správy</t>
  </si>
  <si>
    <t>Dotace - Úřad práce</t>
  </si>
  <si>
    <t>Dotace - kraj</t>
  </si>
  <si>
    <t>Dotace - statutární město Frýdek-Místek, odb. soc. sl.</t>
  </si>
  <si>
    <t>Dotace - ostatní obce</t>
  </si>
  <si>
    <t>Úhrady uživatelů</t>
  </si>
  <si>
    <t>Fondy zdravotních pojišťoven</t>
  </si>
  <si>
    <t>Dotace - strukturální fondy EU</t>
  </si>
  <si>
    <t>a) Neinvestiční náklady/výdaje</t>
  </si>
  <si>
    <t>Nákladová položka</t>
  </si>
  <si>
    <t>Požadovaná výše dotace</t>
  </si>
  <si>
    <t>1. Provozní náklady celkem</t>
  </si>
  <si>
    <t>1.1 Materiálové náklady</t>
  </si>
  <si>
    <t>z toho:</t>
  </si>
  <si>
    <t>potraviny</t>
  </si>
  <si>
    <t>kancelářské potřeby</t>
  </si>
  <si>
    <t>pohonné hmoty</t>
  </si>
  <si>
    <r>
      <t>jiné - uveďte jaké</t>
    </r>
    <r>
      <rPr>
        <vertAlign val="superscript"/>
        <sz val="8"/>
        <rFont val="Arial"/>
        <family val="2"/>
        <charset val="238"/>
      </rPr>
      <t>3)</t>
    </r>
  </si>
  <si>
    <t>1.2 Nemateriálové náklady</t>
  </si>
  <si>
    <t>1.2.1</t>
  </si>
  <si>
    <t xml:space="preserve">energie  </t>
  </si>
  <si>
    <t>elektřina</t>
  </si>
  <si>
    <t>teplo</t>
  </si>
  <si>
    <t>plyn</t>
  </si>
  <si>
    <t>vodné a stočné</t>
  </si>
  <si>
    <t>1.2.2</t>
  </si>
  <si>
    <t xml:space="preserve">opravy a udržování  </t>
  </si>
  <si>
    <t>opravy a udrž. budov</t>
  </si>
  <si>
    <t>opravy a udržování aut</t>
  </si>
  <si>
    <t>1.2.3</t>
  </si>
  <si>
    <t>cestovné</t>
  </si>
  <si>
    <t>1.2.4</t>
  </si>
  <si>
    <t xml:space="preserve">ostatní služby </t>
  </si>
  <si>
    <t>telefony</t>
  </si>
  <si>
    <t>poštovné</t>
  </si>
  <si>
    <t>ostatní spoje</t>
  </si>
  <si>
    <t>nájemné</t>
  </si>
  <si>
    <t>školení a kurzy</t>
  </si>
  <si>
    <t>1.3 Jiné provozní náklady</t>
  </si>
  <si>
    <t>odpisy</t>
  </si>
  <si>
    <t>2. Osobní náklady celkem</t>
  </si>
  <si>
    <t>2.1 Mzdové náklady</t>
  </si>
  <si>
    <t>hrubé mzdy</t>
  </si>
  <si>
    <t>OON na DPČ</t>
  </si>
  <si>
    <t>OON na DPP</t>
  </si>
  <si>
    <t>ostatní mzdové náklady</t>
  </si>
  <si>
    <t xml:space="preserve">2.2 Odvody na sociální a zdravotní pojištění </t>
  </si>
  <si>
    <t>pojistné ke mzdám</t>
  </si>
  <si>
    <t>pojistné k DPČ</t>
  </si>
  <si>
    <t>ostatní pojistné</t>
  </si>
  <si>
    <t>2.3 Ostatní sociální náklady</t>
  </si>
  <si>
    <t>Celkové neinvestiční náklady/ výdaje na realizaci aktivity</t>
  </si>
  <si>
    <t>b) Investiční náklady/výdaje</t>
  </si>
  <si>
    <r>
      <t xml:space="preserve">1. Dlouhodobý hmotný majetek </t>
    </r>
    <r>
      <rPr>
        <sz val="8"/>
        <rFont val="Arial"/>
        <family val="2"/>
        <charset val="238"/>
      </rPr>
      <t xml:space="preserve">(specifikujte podrobněji)  </t>
    </r>
  </si>
  <si>
    <r>
      <t xml:space="preserve">2. Dlouhodobý nehmotný majetek </t>
    </r>
    <r>
      <rPr>
        <sz val="8"/>
        <rFont val="Arial"/>
        <family val="2"/>
        <charset val="238"/>
      </rPr>
      <t>(specifikujte podrobněji)</t>
    </r>
  </si>
  <si>
    <t xml:space="preserve">Celkové investiční náklady/ výdaje na realizaci aktivity  </t>
  </si>
  <si>
    <t>5. Provozní doba</t>
  </si>
  <si>
    <t>6. Zajištění publicity</t>
  </si>
  <si>
    <t>Jméno a příjmení statutárního zástupce žadatele:</t>
  </si>
  <si>
    <t>Podpis:</t>
  </si>
  <si>
    <t>Datum:</t>
  </si>
  <si>
    <t>Razítko:</t>
  </si>
  <si>
    <t>4.1 Cíl a popis projektu</t>
  </si>
  <si>
    <t>Rozpočet služby podle jednotlivých zdrojů financování (v Kč)</t>
  </si>
  <si>
    <t>CELKEM požadavek na dotaci (DPP, DPČ, PS)</t>
  </si>
  <si>
    <t>Zdroje krytí</t>
  </si>
  <si>
    <t>http://</t>
  </si>
  <si>
    <t xml:space="preserve">3. Charakteristika poskytovaných služeb (údaje o poskytované sociální službě) vč. finančního zajištění  </t>
  </si>
  <si>
    <t>3.1 Druh poskytované sociální služby (definování dle zákona):</t>
  </si>
  <si>
    <t>1.2 pracovníci v soc.službách</t>
  </si>
  <si>
    <t>Příloha č. 1</t>
  </si>
  <si>
    <t>IČO:</t>
  </si>
  <si>
    <t>Celkové náklady na projekt:</t>
  </si>
  <si>
    <t>Výše žádané dotace:</t>
  </si>
  <si>
    <t>poříz.DNM do 60 tis.Kč</t>
  </si>
  <si>
    <r>
      <t>vybav.DDHM do 40.tis.</t>
    </r>
    <r>
      <rPr>
        <vertAlign val="superscript"/>
        <sz val="7"/>
        <rFont val="Arial"/>
        <family val="2"/>
        <charset val="238"/>
      </rPr>
      <t>3)</t>
    </r>
  </si>
  <si>
    <r>
      <t>Počet intervencí/
kontaktů/
lůžkodnů/
klientohodin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>:</t>
    </r>
  </si>
  <si>
    <t>4.2. Zdůvodnění požadované žádosti o dotaci (potřebnost, způsob realizace, přínos pro cíl. skupinu)</t>
  </si>
  <si>
    <t>7. Seznam příloh</t>
  </si>
  <si>
    <r>
      <t>Jiné - uveďte jaké</t>
    </r>
    <r>
      <rPr>
        <sz val="8"/>
        <rFont val="Calibri"/>
        <family val="2"/>
        <charset val="238"/>
      </rPr>
      <t>*</t>
    </r>
  </si>
  <si>
    <r>
      <t>*</t>
    </r>
    <r>
      <rPr>
        <sz val="8"/>
        <rFont val="Calibri"/>
        <family val="2"/>
        <charset val="238"/>
      </rPr>
      <t>Jiné:</t>
    </r>
  </si>
  <si>
    <t>3) Pozn.U nákladové položky DDHM do 40 tis. Kč je nutno uvést konkrétně o jaký movitý majetek se jedná (např. stoly, židle, nádobí atd.). Nákladové položky uvedené jako "jiné" budou konkrétně specifikovány, viz níže. V případě chybějících podrobných rozpisů těchto nákladových položek nebudou zařazeny do účelového určení požadované dotace.</t>
  </si>
  <si>
    <t>celkový počet intervencí</t>
  </si>
  <si>
    <t>celkový počet kontaktů</t>
  </si>
  <si>
    <t>celkový počet lůžkodnů</t>
  </si>
  <si>
    <t>celkový počet klientohodin</t>
  </si>
  <si>
    <t>intervence</t>
  </si>
  <si>
    <t>kontakty</t>
  </si>
  <si>
    <t>lůžkodny</t>
  </si>
  <si>
    <t>klientohodiny</t>
  </si>
  <si>
    <t>zvolte</t>
  </si>
  <si>
    <r>
      <rPr>
        <b/>
        <i/>
        <sz val="7.5"/>
        <rFont val="Arial"/>
        <family val="2"/>
        <charset val="238"/>
      </rPr>
      <t>Specifikujte položky:</t>
    </r>
    <r>
      <rPr>
        <i/>
        <sz val="7.5"/>
        <rFont val="Arial"/>
        <family val="2"/>
        <charset val="238"/>
      </rPr>
      <t xml:space="preserve">
Drobný dlouhodobý hmotný majetek:
Jiné materiálové náklady:
Jiné energie:
Jiné opravy a udržování:
Jiné ostatní služby:
Jiné provozní náklady:</t>
    </r>
  </si>
  <si>
    <t>Podrobnější specifikace</t>
  </si>
  <si>
    <t>Počet pracovníků v přímé péči:</t>
  </si>
  <si>
    <t>4.4. Finanční rozvaha k zajištění provozu služby:</t>
  </si>
  <si>
    <t>3.3 Územní působnost služby dle sítě MSK:</t>
  </si>
  <si>
    <t>3.4 Forma poskytované služby:</t>
  </si>
  <si>
    <t>3.5 Kapacita služby/lůžka, přepočtené úvazky v přímé péči:</t>
  </si>
  <si>
    <t>3.6 Okruh osob, pro které je sociální služba určena:</t>
  </si>
  <si>
    <r>
      <t xml:space="preserve">č.j. a datum rozhodnutí o registraci dle </t>
    </r>
    <r>
      <rPr>
        <b/>
        <sz val="8"/>
        <rFont val="Calibri"/>
        <family val="2"/>
        <charset val="238"/>
      </rPr>
      <t>§</t>
    </r>
    <r>
      <rPr>
        <b/>
        <sz val="8"/>
        <rFont val="Arial"/>
        <family val="2"/>
        <charset val="238"/>
      </rPr>
      <t xml:space="preserve"> 78 zák.č. 108/2006 Sb., o soc. službách</t>
    </r>
  </si>
  <si>
    <t>Informace o identifikaci osob jednajících jménem žadatele s uvedením, zda tyto jednají jako jeho statutární orgán nebo zda tyto osoby jednají na základě udělené plné moci</t>
  </si>
  <si>
    <t>Údaje o skutečném majiteli žadatele podle zákona upravujícího evidenci skutečných majitelů, je-li žadatel evidující osobou</t>
  </si>
  <si>
    <t>Informace o Identifikaci osob, v nichž má žadatel podíl, a o výši tohoto podílu:</t>
  </si>
  <si>
    <t>Doloží se přílohou ve formě úplného výpisu platných údajů a údajů, které byly vymazány bez náhrady nebo s nahrazením novými údaji. U spolku, ústavu, obecně prospěšné společnosti neuvedené v § 7 zákona č. 37/2021 Sb. lze nahradit předložením výpisu částečného.</t>
  </si>
  <si>
    <t>Datová schránka:</t>
  </si>
  <si>
    <t>oddíl:      vložka:</t>
  </si>
  <si>
    <t>ekonomické služby</t>
  </si>
  <si>
    <t>4.3. Zdůvodnění: 
* navýšení rozpočtu nad 5% oproti předchozímu roku
* navýšení/snížení úvazků v přímé péči
* zdůvodnění výrazného navýšení u jednotlivých položek rozpočtu</t>
  </si>
  <si>
    <t xml:space="preserve">    ŽÁDOST O POSKYTNUTÍ DOTACE (OBECNÁ A PROJEKTOVÁ ČÁST A NÁKLADOVÝ ROZPOČET PROJEKTU) pro rok 2025</t>
  </si>
  <si>
    <t>2.1 Místo poskytování služby, obec, kde se nachází zařízení služby</t>
  </si>
  <si>
    <t>Skutečnost 2023</t>
  </si>
  <si>
    <t>Předpoklad 2024</t>
  </si>
  <si>
    <t>Plán 2025</t>
  </si>
  <si>
    <t>Skutečnost rok 2023</t>
  </si>
  <si>
    <t>Předpoklad rok 2024</t>
  </si>
  <si>
    <t>Plán rok 2025</t>
  </si>
  <si>
    <t>Rozpočet poskytované služby podle jednotlivých zdrojů financování včetně výše požadované dotace z rozpočtu SMFM pro rok 2025</t>
  </si>
  <si>
    <t>skutečnost 
rok 2023</t>
  </si>
  <si>
    <t>rozpočet 
rok 2024</t>
  </si>
  <si>
    <t>plán
 rok 2025</t>
  </si>
  <si>
    <t>Rozpočet projektu a výše požadované dotace z rozpočtu SMFM pro rok 2025 podle nákladových položek (v Kč)</t>
  </si>
  <si>
    <t xml:space="preserve">Rozpočet 
rok 2024  </t>
  </si>
  <si>
    <t>Plánované celkové uznatelné náklady projektu rok 2025</t>
  </si>
  <si>
    <t xml:space="preserve">Rozpočet 
rok 2024 </t>
  </si>
  <si>
    <t>Plánované náklady rok 2025</t>
  </si>
  <si>
    <t>Dotace-statutární město Frýdek-Místek, ost. odbory</t>
  </si>
  <si>
    <t>přepočte-ný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</si>
</sst>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[$-F800]dddd\,\ mmmm\ dd\,\ yyyy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.5"/>
      <name val="Arial"/>
      <family val="2"/>
      <charset val="238"/>
    </font>
    <font>
      <sz val="8"/>
      <name val="Calibri"/>
      <family val="2"/>
      <charset val="238"/>
    </font>
    <font>
      <i/>
      <sz val="7.5"/>
      <name val="Arial"/>
      <family val="2"/>
      <charset val="238"/>
    </font>
    <font>
      <i/>
      <sz val="7.5"/>
      <color theme="2" tint="-0.749992370372631"/>
      <name val="Arial"/>
      <family val="2"/>
      <charset val="238"/>
    </font>
    <font>
      <b/>
      <i/>
      <sz val="7.5"/>
      <name val="Arial"/>
      <family val="2"/>
      <charset val="238"/>
    </font>
    <font>
      <b/>
      <sz val="7"/>
      <name val="Tahoma"/>
      <family val="2"/>
      <charset val="238"/>
    </font>
    <font>
      <sz val="7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585">
    <xf numFmtId="0" fontId="0" fillId="0" borderId="0" xfId="0"/>
    <xf numFmtId="0" fontId="16" fillId="0" borderId="0" xfId="2"/>
    <xf numFmtId="0" fontId="4" fillId="0" borderId="0" xfId="2" applyFont="1"/>
    <xf numFmtId="0" fontId="5" fillId="0" borderId="0" xfId="2" applyFont="1" applyAlignment="1">
      <alignment horizontal="right"/>
    </xf>
    <xf numFmtId="0" fontId="16" fillId="0" borderId="8" xfId="2" applyBorder="1"/>
    <xf numFmtId="0" fontId="16" fillId="0" borderId="4" xfId="2" applyBorder="1"/>
    <xf numFmtId="0" fontId="16" fillId="0" borderId="5" xfId="2" applyBorder="1"/>
    <xf numFmtId="0" fontId="16" fillId="0" borderId="6" xfId="2" applyBorder="1"/>
    <xf numFmtId="0" fontId="16" fillId="0" borderId="9" xfId="2" applyBorder="1"/>
    <xf numFmtId="0" fontId="16" fillId="0" borderId="10" xfId="2" applyBorder="1"/>
    <xf numFmtId="0" fontId="16" fillId="0" borderId="11" xfId="2" applyBorder="1"/>
    <xf numFmtId="0" fontId="3" fillId="0" borderId="0" xfId="2" applyFont="1"/>
    <xf numFmtId="0" fontId="6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5" fillId="0" borderId="0" xfId="2" applyFont="1"/>
    <xf numFmtId="0" fontId="9" fillId="0" borderId="0" xfId="2" applyFont="1"/>
    <xf numFmtId="0" fontId="7" fillId="2" borderId="28" xfId="2" applyFont="1" applyFill="1" applyBorder="1"/>
    <xf numFmtId="0" fontId="7" fillId="2" borderId="28" xfId="2" applyFont="1" applyFill="1" applyBorder="1" applyAlignment="1">
      <alignment vertical="center"/>
    </xf>
    <xf numFmtId="0" fontId="7" fillId="2" borderId="31" xfId="2" applyFont="1" applyFill="1" applyBorder="1"/>
    <xf numFmtId="0" fontId="7" fillId="2" borderId="34" xfId="2" applyFont="1" applyFill="1" applyBorder="1"/>
    <xf numFmtId="0" fontId="5" fillId="2" borderId="41" xfId="2" applyFont="1" applyFill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2" borderId="7" xfId="2" applyFont="1" applyFill="1" applyBorder="1"/>
    <xf numFmtId="0" fontId="5" fillId="2" borderId="43" xfId="2" applyFont="1" applyFill="1" applyBorder="1"/>
    <xf numFmtId="0" fontId="5" fillId="2" borderId="22" xfId="2" applyFont="1" applyFill="1" applyBorder="1"/>
    <xf numFmtId="0" fontId="5" fillId="2" borderId="0" xfId="2" applyFont="1" applyFill="1"/>
    <xf numFmtId="0" fontId="5" fillId="2" borderId="14" xfId="2" applyFont="1" applyFill="1" applyBorder="1"/>
    <xf numFmtId="0" fontId="5" fillId="2" borderId="17" xfId="2" applyFont="1" applyFill="1" applyBorder="1"/>
    <xf numFmtId="0" fontId="5" fillId="2" borderId="7" xfId="2" applyFont="1" applyFill="1" applyBorder="1" applyAlignment="1">
      <alignment horizontal="left" vertical="center"/>
    </xf>
    <xf numFmtId="0" fontId="5" fillId="0" borderId="22" xfId="2" applyFont="1" applyBorder="1"/>
    <xf numFmtId="0" fontId="5" fillId="0" borderId="10" xfId="2" applyFont="1" applyBorder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2" borderId="24" xfId="2" applyFont="1" applyFill="1" applyBorder="1"/>
    <xf numFmtId="0" fontId="5" fillId="2" borderId="0" xfId="2" applyFont="1" applyFill="1" applyAlignment="1">
      <alignment horizontal="center"/>
    </xf>
    <xf numFmtId="0" fontId="5" fillId="0" borderId="0" xfId="2" applyFont="1" applyAlignment="1">
      <alignment horizontal="center"/>
    </xf>
    <xf numFmtId="0" fontId="5" fillId="2" borderId="34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7" fillId="0" borderId="26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4" fontId="5" fillId="0" borderId="2" xfId="2" applyNumberFormat="1" applyFont="1" applyBorder="1" applyAlignment="1">
      <alignment horizontal="right" vertical="center"/>
    </xf>
    <xf numFmtId="4" fontId="7" fillId="0" borderId="2" xfId="2" applyNumberFormat="1" applyFont="1" applyBorder="1" applyAlignment="1">
      <alignment horizontal="right" vertical="center"/>
    </xf>
    <xf numFmtId="4" fontId="7" fillId="0" borderId="29" xfId="2" applyNumberFormat="1" applyFont="1" applyBorder="1" applyAlignment="1">
      <alignment horizontal="right" vertical="center"/>
    </xf>
    <xf numFmtId="0" fontId="7" fillId="0" borderId="0" xfId="2" applyFont="1" applyAlignment="1">
      <alignment horizontal="center"/>
    </xf>
    <xf numFmtId="0" fontId="7" fillId="2" borderId="28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0" fontId="7" fillId="0" borderId="5" xfId="2" applyFont="1" applyBorder="1"/>
    <xf numFmtId="4" fontId="7" fillId="2" borderId="31" xfId="2" applyNumberFormat="1" applyFont="1" applyFill="1" applyBorder="1" applyAlignment="1">
      <alignment horizontal="right" vertical="center"/>
    </xf>
    <xf numFmtId="0" fontId="5" fillId="0" borderId="39" xfId="2" applyFont="1" applyBorder="1"/>
    <xf numFmtId="4" fontId="5" fillId="2" borderId="28" xfId="2" applyNumberFormat="1" applyFont="1" applyFill="1" applyBorder="1" applyAlignment="1">
      <alignment horizontal="right" vertical="center"/>
    </xf>
    <xf numFmtId="0" fontId="5" fillId="0" borderId="2" xfId="2" applyFont="1" applyBorder="1"/>
    <xf numFmtId="49" fontId="5" fillId="2" borderId="2" xfId="2" applyNumberFormat="1" applyFont="1" applyFill="1" applyBorder="1" applyAlignment="1">
      <alignment horizontal="left" vertical="center"/>
    </xf>
    <xf numFmtId="49" fontId="11" fillId="2" borderId="41" xfId="2" applyNumberFormat="1" applyFont="1" applyFill="1" applyBorder="1" applyAlignment="1">
      <alignment horizontal="left" vertical="center"/>
    </xf>
    <xf numFmtId="0" fontId="11" fillId="2" borderId="2" xfId="2" applyFont="1" applyFill="1" applyBorder="1" applyAlignment="1">
      <alignment horizontal="left" vertical="center"/>
    </xf>
    <xf numFmtId="49" fontId="5" fillId="2" borderId="41" xfId="2" applyNumberFormat="1" applyFont="1" applyFill="1" applyBorder="1" applyAlignment="1">
      <alignment horizontal="left" vertical="center"/>
    </xf>
    <xf numFmtId="49" fontId="11" fillId="2" borderId="2" xfId="2" applyNumberFormat="1" applyFont="1" applyFill="1" applyBorder="1" applyAlignment="1">
      <alignment horizontal="left" vertical="center"/>
    </xf>
    <xf numFmtId="49" fontId="5" fillId="2" borderId="22" xfId="2" applyNumberFormat="1" applyFont="1" applyFill="1" applyBorder="1" applyAlignment="1">
      <alignment horizontal="left" vertical="center"/>
    </xf>
    <xf numFmtId="0" fontId="5" fillId="0" borderId="36" xfId="2" applyFont="1" applyBorder="1"/>
    <xf numFmtId="49" fontId="5" fillId="2" borderId="36" xfId="2" applyNumberFormat="1" applyFont="1" applyFill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center" vertical="center"/>
    </xf>
    <xf numFmtId="0" fontId="5" fillId="0" borderId="17" xfId="2" applyFont="1" applyBorder="1"/>
    <xf numFmtId="0" fontId="5" fillId="0" borderId="5" xfId="2" applyFont="1" applyBorder="1"/>
    <xf numFmtId="49" fontId="15" fillId="0" borderId="0" xfId="2" applyNumberFormat="1" applyFont="1"/>
    <xf numFmtId="4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49" fontId="5" fillId="0" borderId="0" xfId="2" applyNumberFormat="1" applyFont="1"/>
    <xf numFmtId="49" fontId="7" fillId="0" borderId="0" xfId="2" applyNumberFormat="1" applyFont="1"/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3" fontId="5" fillId="0" borderId="0" xfId="2" applyNumberFormat="1" applyFont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49" fontId="15" fillId="0" borderId="0" xfId="2" applyNumberFormat="1" applyFont="1" applyAlignment="1">
      <alignment horizontal="left" vertical="center" wrapText="1"/>
    </xf>
    <xf numFmtId="0" fontId="7" fillId="0" borderId="0" xfId="2" applyFont="1" applyAlignment="1">
      <alignment horizontal="right" vertical="center"/>
    </xf>
    <xf numFmtId="0" fontId="17" fillId="2" borderId="2" xfId="2" applyFont="1" applyFill="1" applyBorder="1" applyAlignment="1">
      <alignment horizontal="left" vertical="center"/>
    </xf>
    <xf numFmtId="49" fontId="17" fillId="2" borderId="2" xfId="2" applyNumberFormat="1" applyFont="1" applyFill="1" applyBorder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0" xfId="2" applyFont="1" applyProtection="1"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5" fillId="0" borderId="22" xfId="2" applyFont="1" applyBorder="1" applyProtection="1">
      <protection locked="0"/>
    </xf>
    <xf numFmtId="0" fontId="5" fillId="0" borderId="10" xfId="2" applyFont="1" applyBorder="1" applyProtection="1"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42" xfId="2" applyFont="1" applyBorder="1" applyAlignment="1" applyProtection="1">
      <alignment horizontal="center" vertical="center"/>
      <protection locked="0"/>
    </xf>
    <xf numFmtId="0" fontId="5" fillId="0" borderId="34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 wrapText="1"/>
      <protection locked="0"/>
    </xf>
    <xf numFmtId="0" fontId="5" fillId="0" borderId="28" xfId="2" applyFont="1" applyBorder="1" applyProtection="1"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4" fontId="5" fillId="0" borderId="28" xfId="2" applyNumberFormat="1" applyFont="1" applyBorder="1" applyAlignment="1" applyProtection="1">
      <alignment horizontal="right" vertical="center"/>
      <protection locked="0"/>
    </xf>
    <xf numFmtId="4" fontId="5" fillId="0" borderId="34" xfId="2" applyNumberFormat="1" applyFont="1" applyBorder="1" applyAlignment="1" applyProtection="1">
      <alignment horizontal="right" vertical="center"/>
      <protection locked="0"/>
    </xf>
    <xf numFmtId="0" fontId="5" fillId="0" borderId="49" xfId="2" applyFont="1" applyBorder="1" applyAlignment="1" applyProtection="1">
      <alignment vertical="center"/>
      <protection locked="0"/>
    </xf>
    <xf numFmtId="0" fontId="22" fillId="0" borderId="28" xfId="2" applyFont="1" applyBorder="1" applyAlignment="1" applyProtection="1">
      <alignment horizontal="center" vertical="center"/>
      <protection locked="0"/>
    </xf>
    <xf numFmtId="4" fontId="5" fillId="0" borderId="27" xfId="2" applyNumberFormat="1" applyFont="1" applyBorder="1" applyAlignment="1" applyProtection="1">
      <alignment horizontal="right" vertical="center"/>
      <protection locked="0"/>
    </xf>
    <xf numFmtId="0" fontId="5" fillId="2" borderId="2" xfId="2" applyFont="1" applyFill="1" applyBorder="1" applyAlignment="1">
      <alignment horizontal="left" vertical="center"/>
    </xf>
    <xf numFmtId="0" fontId="5" fillId="0" borderId="34" xfId="2" applyFont="1" applyBorder="1" applyAlignment="1" applyProtection="1">
      <alignment horizontal="center"/>
      <protection locked="0"/>
    </xf>
    <xf numFmtId="0" fontId="5" fillId="0" borderId="53" xfId="2" applyFont="1" applyBorder="1"/>
    <xf numFmtId="0" fontId="5" fillId="0" borderId="54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25" xfId="2" applyFont="1" applyBorder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15" xfId="2" applyFont="1" applyBorder="1" applyAlignment="1" applyProtection="1">
      <alignment horizontal="left" vertical="center" wrapText="1"/>
      <protection locked="0"/>
    </xf>
    <xf numFmtId="0" fontId="7" fillId="2" borderId="28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left" vertical="center"/>
      <protection locked="0"/>
    </xf>
    <xf numFmtId="0" fontId="7" fillId="2" borderId="19" xfId="2" applyFont="1" applyFill="1" applyBorder="1" applyAlignment="1">
      <alignment horizontal="left" vertical="center" wrapText="1"/>
    </xf>
    <xf numFmtId="0" fontId="7" fillId="2" borderId="20" xfId="2" applyFont="1" applyFill="1" applyBorder="1" applyAlignment="1">
      <alignment horizontal="left" vertical="center" wrapText="1"/>
    </xf>
    <xf numFmtId="0" fontId="7" fillId="2" borderId="14" xfId="2" applyFont="1" applyFill="1" applyBorder="1" applyAlignment="1">
      <alignment horizontal="left" vertical="center" wrapText="1"/>
    </xf>
    <xf numFmtId="0" fontId="7" fillId="2" borderId="15" xfId="2" applyFont="1" applyFill="1" applyBorder="1" applyAlignment="1">
      <alignment horizontal="left" vertical="center" wrapText="1"/>
    </xf>
    <xf numFmtId="0" fontId="24" fillId="0" borderId="22" xfId="2" applyFont="1" applyBorder="1" applyAlignment="1" applyProtection="1">
      <alignment horizontal="left" vertical="center" wrapText="1"/>
      <protection locked="0"/>
    </xf>
    <xf numFmtId="0" fontId="24" fillId="0" borderId="23" xfId="2" applyFont="1" applyBorder="1" applyAlignment="1" applyProtection="1">
      <alignment horizontal="left" vertical="center" wrapText="1"/>
      <protection locked="0"/>
    </xf>
    <xf numFmtId="0" fontId="24" fillId="0" borderId="17" xfId="2" applyFont="1" applyBorder="1" applyAlignment="1" applyProtection="1">
      <alignment horizontal="left" vertical="center" wrapText="1"/>
      <protection locked="0"/>
    </xf>
    <xf numFmtId="0" fontId="24" fillId="0" borderId="18" xfId="2" applyFont="1" applyBorder="1" applyAlignment="1" applyProtection="1">
      <alignment horizontal="left" vertical="center" wrapText="1"/>
      <protection locked="0"/>
    </xf>
    <xf numFmtId="0" fontId="10" fillId="0" borderId="5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49" fontId="21" fillId="0" borderId="28" xfId="2" applyNumberFormat="1" applyFont="1" applyBorder="1" applyAlignment="1" applyProtection="1">
      <alignment horizontal="left" vertical="top" wrapText="1"/>
      <protection locked="0"/>
    </xf>
    <xf numFmtId="0" fontId="7" fillId="2" borderId="22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4" fontId="5" fillId="0" borderId="28" xfId="2" applyNumberFormat="1" applyFont="1" applyBorder="1" applyAlignment="1" applyProtection="1">
      <alignment horizontal="center" vertical="center"/>
      <protection locked="0"/>
    </xf>
    <xf numFmtId="0" fontId="7" fillId="2" borderId="26" xfId="2" applyFont="1" applyFill="1" applyBorder="1" applyAlignment="1">
      <alignment horizontal="left" vertical="center"/>
    </xf>
    <xf numFmtId="0" fontId="7" fillId="2" borderId="3" xfId="2" applyFont="1" applyFill="1" applyBorder="1" applyAlignment="1">
      <alignment horizontal="left" vertical="center"/>
    </xf>
    <xf numFmtId="164" fontId="5" fillId="3" borderId="21" xfId="2" applyNumberFormat="1" applyFont="1" applyFill="1" applyBorder="1" applyAlignment="1">
      <alignment horizontal="center" vertical="center"/>
    </xf>
    <xf numFmtId="164" fontId="5" fillId="3" borderId="22" xfId="2" applyNumberFormat="1" applyFont="1" applyFill="1" applyBorder="1" applyAlignment="1">
      <alignment horizontal="center" vertical="center"/>
    </xf>
    <xf numFmtId="164" fontId="5" fillId="3" borderId="23" xfId="2" applyNumberFormat="1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left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7" fillId="3" borderId="29" xfId="2" applyNumberFormat="1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left" vertical="center"/>
    </xf>
    <xf numFmtId="0" fontId="7" fillId="2" borderId="33" xfId="2" applyFont="1" applyFill="1" applyBorder="1" applyAlignment="1">
      <alignment horizontal="left" vertical="center"/>
    </xf>
    <xf numFmtId="0" fontId="5" fillId="0" borderId="35" xfId="2" applyFont="1" applyBorder="1" applyAlignment="1" applyProtection="1">
      <alignment horizontal="center" vertical="center"/>
      <protection locked="0"/>
    </xf>
    <xf numFmtId="0" fontId="5" fillId="0" borderId="33" xfId="2" applyFont="1" applyBorder="1" applyAlignment="1" applyProtection="1">
      <alignment horizontal="center" vertical="center"/>
      <protection locked="0"/>
    </xf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25" fillId="0" borderId="21" xfId="2" applyFont="1" applyBorder="1" applyAlignment="1" applyProtection="1">
      <alignment horizontal="left" vertical="center"/>
      <protection locked="0"/>
    </xf>
    <xf numFmtId="0" fontId="25" fillId="0" borderId="22" xfId="2" applyFont="1" applyBorder="1" applyAlignment="1" applyProtection="1">
      <alignment horizontal="left" vertical="center"/>
      <protection locked="0"/>
    </xf>
    <xf numFmtId="0" fontId="25" fillId="0" borderId="23" xfId="2" applyFont="1" applyBorder="1" applyAlignment="1" applyProtection="1">
      <alignment horizontal="left" vertical="center"/>
      <protection locked="0"/>
    </xf>
    <xf numFmtId="0" fontId="25" fillId="0" borderId="16" xfId="2" applyFont="1" applyBorder="1" applyAlignment="1" applyProtection="1">
      <alignment horizontal="left" vertical="center"/>
      <protection locked="0"/>
    </xf>
    <xf numFmtId="0" fontId="25" fillId="0" borderId="17" xfId="2" applyFont="1" applyBorder="1" applyAlignment="1" applyProtection="1">
      <alignment horizontal="left" vertical="center"/>
      <protection locked="0"/>
    </xf>
    <xf numFmtId="0" fontId="25" fillId="0" borderId="18" xfId="2" applyFont="1" applyBorder="1" applyAlignment="1" applyProtection="1">
      <alignment horizontal="left" vertical="center"/>
      <protection locked="0"/>
    </xf>
    <xf numFmtId="0" fontId="5" fillId="0" borderId="21" xfId="2" applyFont="1" applyBorder="1" applyAlignment="1" applyProtection="1">
      <alignment horizontal="left" vertical="center" wrapText="1"/>
      <protection locked="0"/>
    </xf>
    <xf numFmtId="0" fontId="5" fillId="0" borderId="22" xfId="2" applyFont="1" applyBorder="1" applyAlignment="1" applyProtection="1">
      <alignment horizontal="left" vertical="center" wrapText="1"/>
      <protection locked="0"/>
    </xf>
    <xf numFmtId="0" fontId="5" fillId="0" borderId="23" xfId="2" applyFont="1" applyBorder="1" applyAlignment="1" applyProtection="1">
      <alignment horizontal="left" vertical="center" wrapText="1"/>
      <protection locked="0"/>
    </xf>
    <xf numFmtId="0" fontId="5" fillId="0" borderId="16" xfId="2" applyFont="1" applyBorder="1" applyAlignment="1" applyProtection="1">
      <alignment horizontal="left" vertical="center" wrapText="1"/>
      <protection locked="0"/>
    </xf>
    <xf numFmtId="0" fontId="5" fillId="0" borderId="17" xfId="2" applyFont="1" applyBorder="1" applyAlignment="1" applyProtection="1">
      <alignment horizontal="left" vertical="center" wrapText="1"/>
      <protection locked="0"/>
    </xf>
    <xf numFmtId="0" fontId="5" fillId="0" borderId="18" xfId="2" applyFont="1" applyBorder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5" fillId="0" borderId="2" xfId="2" applyFont="1" applyBorder="1" applyAlignment="1" applyProtection="1">
      <alignment horizontal="left" vertical="center"/>
      <protection locked="0"/>
    </xf>
    <xf numFmtId="0" fontId="5" fillId="0" borderId="29" xfId="2" applyFont="1" applyBorder="1" applyAlignment="1" applyProtection="1">
      <alignment horizontal="left" vertical="center"/>
      <protection locked="0"/>
    </xf>
    <xf numFmtId="0" fontId="7" fillId="0" borderId="0" xfId="2" applyFont="1" applyAlignment="1">
      <alignment horizontal="left" vertical="center"/>
    </xf>
    <xf numFmtId="0" fontId="2" fillId="2" borderId="1" xfId="2" applyFont="1" applyFill="1" applyBorder="1" applyAlignment="1">
      <alignment horizontal="right"/>
    </xf>
    <xf numFmtId="0" fontId="2" fillId="2" borderId="2" xfId="2" applyFont="1" applyFill="1" applyBorder="1" applyAlignment="1">
      <alignment horizontal="right"/>
    </xf>
    <xf numFmtId="0" fontId="2" fillId="2" borderId="3" xfId="2" applyFont="1" applyFill="1" applyBorder="1" applyAlignment="1">
      <alignment horizontal="right"/>
    </xf>
    <xf numFmtId="0" fontId="3" fillId="2" borderId="4" xfId="2" applyFont="1" applyFill="1" applyBorder="1" applyAlignment="1">
      <alignment horizontal="left" wrapText="1"/>
    </xf>
    <xf numFmtId="0" fontId="3" fillId="2" borderId="5" xfId="2" applyFont="1" applyFill="1" applyBorder="1" applyAlignment="1">
      <alignment horizontal="left" wrapText="1"/>
    </xf>
    <xf numFmtId="0" fontId="3" fillId="2" borderId="6" xfId="2" applyFont="1" applyFill="1" applyBorder="1" applyAlignment="1">
      <alignment horizontal="left" wrapText="1"/>
    </xf>
    <xf numFmtId="0" fontId="3" fillId="2" borderId="7" xfId="2" applyFont="1" applyFill="1" applyBorder="1" applyAlignment="1">
      <alignment horizontal="left" wrapText="1"/>
    </xf>
    <xf numFmtId="0" fontId="3" fillId="2" borderId="0" xfId="2" applyFont="1" applyFill="1" applyAlignment="1">
      <alignment horizontal="left" wrapText="1"/>
    </xf>
    <xf numFmtId="0" fontId="3" fillId="2" borderId="8" xfId="2" applyFont="1" applyFill="1" applyBorder="1" applyAlignment="1">
      <alignment horizontal="left" wrapText="1"/>
    </xf>
    <xf numFmtId="0" fontId="3" fillId="2" borderId="9" xfId="2" applyFont="1" applyFill="1" applyBorder="1" applyAlignment="1">
      <alignment horizontal="left" wrapText="1"/>
    </xf>
    <xf numFmtId="0" fontId="3" fillId="2" borderId="10" xfId="2" applyFont="1" applyFill="1" applyBorder="1" applyAlignment="1">
      <alignment horizontal="left" wrapText="1"/>
    </xf>
    <xf numFmtId="0" fontId="3" fillId="2" borderId="11" xfId="2" applyFont="1" applyFill="1" applyBorder="1" applyAlignment="1">
      <alignment horizontal="left" wrapText="1"/>
    </xf>
    <xf numFmtId="0" fontId="5" fillId="0" borderId="0" xfId="2" applyFont="1" applyAlignment="1">
      <alignment horizontal="right" vertical="center"/>
    </xf>
    <xf numFmtId="0" fontId="6" fillId="2" borderId="4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 wrapText="1"/>
    </xf>
    <xf numFmtId="0" fontId="6" fillId="2" borderId="10" xfId="2" applyFont="1" applyFill="1" applyBorder="1" applyAlignment="1">
      <alignment horizontal="center" wrapText="1"/>
    </xf>
    <xf numFmtId="0" fontId="6" fillId="2" borderId="11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left" vertical="center"/>
    </xf>
    <xf numFmtId="0" fontId="7" fillId="2" borderId="12" xfId="2" applyFont="1" applyFill="1" applyBorder="1" applyAlignment="1">
      <alignment horizontal="left" vertical="center"/>
    </xf>
    <xf numFmtId="0" fontId="7" fillId="2" borderId="14" xfId="2" applyFont="1" applyFill="1" applyBorder="1" applyAlignment="1">
      <alignment horizontal="left" vertical="center"/>
    </xf>
    <xf numFmtId="0" fontId="7" fillId="2" borderId="15" xfId="2" applyFont="1" applyFill="1" applyBorder="1" applyAlignment="1">
      <alignment horizontal="left" vertical="center"/>
    </xf>
    <xf numFmtId="0" fontId="5" fillId="0" borderId="13" xfId="2" applyFont="1" applyBorder="1" applyAlignment="1" applyProtection="1">
      <alignment horizontal="center" vertical="center" wrapText="1" shrinkToFit="1"/>
      <protection locked="0"/>
    </xf>
    <xf numFmtId="0" fontId="5" fillId="0" borderId="5" xfId="2" applyFont="1" applyBorder="1" applyAlignment="1" applyProtection="1">
      <alignment horizontal="center" vertical="center" wrapText="1" shrinkToFit="1"/>
      <protection locked="0"/>
    </xf>
    <xf numFmtId="0" fontId="5" fillId="0" borderId="6" xfId="2" applyFont="1" applyBorder="1" applyAlignment="1" applyProtection="1">
      <alignment horizontal="center" vertical="center" wrapText="1" shrinkToFit="1"/>
      <protection locked="0"/>
    </xf>
    <xf numFmtId="0" fontId="5" fillId="0" borderId="16" xfId="2" applyFont="1" applyBorder="1" applyAlignment="1" applyProtection="1">
      <alignment horizontal="center" vertical="center" wrapText="1" shrinkToFit="1"/>
      <protection locked="0"/>
    </xf>
    <xf numFmtId="0" fontId="5" fillId="0" borderId="17" xfId="2" applyFont="1" applyBorder="1" applyAlignment="1" applyProtection="1">
      <alignment horizontal="center" vertical="center" wrapText="1" shrinkToFit="1"/>
      <protection locked="0"/>
    </xf>
    <xf numFmtId="0" fontId="5" fillId="0" borderId="18" xfId="2" applyFont="1" applyBorder="1" applyAlignment="1" applyProtection="1">
      <alignment horizontal="center" vertical="center" wrapText="1" shrinkToFit="1"/>
      <protection locked="0"/>
    </xf>
    <xf numFmtId="0" fontId="7" fillId="2" borderId="19" xfId="2" applyFont="1" applyFill="1" applyBorder="1" applyAlignment="1">
      <alignment horizontal="left" vertical="center"/>
    </xf>
    <xf numFmtId="0" fontId="7" fillId="2" borderId="20" xfId="2" applyFont="1" applyFill="1" applyBorder="1" applyAlignment="1">
      <alignment horizontal="left" vertical="center"/>
    </xf>
    <xf numFmtId="0" fontId="5" fillId="0" borderId="21" xfId="2" applyFont="1" applyBorder="1" applyAlignment="1" applyProtection="1">
      <alignment horizontal="center" vertical="center" wrapText="1" shrinkToFit="1"/>
      <protection locked="0"/>
    </xf>
    <xf numFmtId="0" fontId="5" fillId="0" borderId="22" xfId="2" applyFont="1" applyBorder="1" applyAlignment="1" applyProtection="1">
      <alignment horizontal="center" vertical="center" wrapText="1" shrinkToFit="1"/>
      <protection locked="0"/>
    </xf>
    <xf numFmtId="0" fontId="5" fillId="0" borderId="23" xfId="2" applyFont="1" applyBorder="1" applyAlignment="1" applyProtection="1">
      <alignment horizontal="center" vertical="center" wrapText="1" shrinkToFit="1"/>
      <protection locked="0"/>
    </xf>
    <xf numFmtId="0" fontId="7" fillId="0" borderId="21" xfId="2" applyFont="1" applyBorder="1" applyAlignment="1" applyProtection="1">
      <alignment horizontal="center" vertical="center" wrapText="1"/>
      <protection locked="0"/>
    </xf>
    <xf numFmtId="0" fontId="7" fillId="0" borderId="22" xfId="2" applyFont="1" applyBorder="1" applyAlignment="1" applyProtection="1">
      <alignment horizontal="center" vertical="center" wrapText="1"/>
      <protection locked="0"/>
    </xf>
    <xf numFmtId="0" fontId="7" fillId="0" borderId="23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7" fillId="0" borderId="17" xfId="2" applyFont="1" applyBorder="1" applyAlignment="1" applyProtection="1">
      <alignment horizontal="center" vertical="center" wrapText="1"/>
      <protection locked="0"/>
    </xf>
    <xf numFmtId="0" fontId="7" fillId="0" borderId="18" xfId="2" applyFont="1" applyBorder="1" applyAlignment="1" applyProtection="1">
      <alignment horizontal="center" vertical="center" wrapText="1"/>
      <protection locked="0"/>
    </xf>
    <xf numFmtId="0" fontId="7" fillId="2" borderId="7" xfId="2" applyFont="1" applyFill="1" applyBorder="1" applyAlignment="1">
      <alignment horizontal="left" vertical="center"/>
    </xf>
    <xf numFmtId="0" fontId="7" fillId="2" borderId="24" xfId="2" applyFont="1" applyFill="1" applyBorder="1" applyAlignment="1">
      <alignment horizontal="left" vertical="center"/>
    </xf>
    <xf numFmtId="0" fontId="5" fillId="0" borderId="21" xfId="2" applyFont="1" applyBorder="1" applyAlignment="1" applyProtection="1">
      <alignment horizontal="left" vertical="center" wrapText="1" shrinkToFit="1"/>
      <protection locked="0"/>
    </xf>
    <xf numFmtId="0" fontId="5" fillId="0" borderId="22" xfId="2" applyFont="1" applyBorder="1" applyAlignment="1" applyProtection="1">
      <alignment horizontal="left" vertical="center" wrapText="1" shrinkToFit="1"/>
      <protection locked="0"/>
    </xf>
    <xf numFmtId="0" fontId="5" fillId="0" borderId="23" xfId="2" applyFont="1" applyBorder="1" applyAlignment="1" applyProtection="1">
      <alignment horizontal="left" vertical="center" wrapText="1" shrinkToFit="1"/>
      <protection locked="0"/>
    </xf>
    <xf numFmtId="0" fontId="5" fillId="0" borderId="25" xfId="2" applyFont="1" applyBorder="1" applyAlignment="1" applyProtection="1">
      <alignment horizontal="left" vertical="center" wrapText="1" shrinkToFit="1"/>
      <protection locked="0"/>
    </xf>
    <xf numFmtId="0" fontId="5" fillId="0" borderId="0" xfId="2" applyFont="1" applyAlignment="1" applyProtection="1">
      <alignment horizontal="left" vertical="center" wrapText="1" shrinkToFit="1"/>
      <protection locked="0"/>
    </xf>
    <xf numFmtId="0" fontId="5" fillId="0" borderId="8" xfId="2" applyFont="1" applyBorder="1" applyAlignment="1" applyProtection="1">
      <alignment horizontal="left" vertical="center" wrapText="1" shrinkToFit="1"/>
      <protection locked="0"/>
    </xf>
    <xf numFmtId="0" fontId="5" fillId="0" borderId="16" xfId="2" applyFont="1" applyBorder="1" applyAlignment="1" applyProtection="1">
      <alignment horizontal="left" vertical="center" wrapText="1" shrinkToFit="1"/>
      <protection locked="0"/>
    </xf>
    <xf numFmtId="0" fontId="5" fillId="0" borderId="17" xfId="2" applyFont="1" applyBorder="1" applyAlignment="1" applyProtection="1">
      <alignment horizontal="left" vertical="center" wrapText="1" shrinkToFit="1"/>
      <protection locked="0"/>
    </xf>
    <xf numFmtId="0" fontId="5" fillId="0" borderId="18" xfId="2" applyFont="1" applyBorder="1" applyAlignment="1" applyProtection="1">
      <alignment horizontal="left" vertical="center" wrapText="1" shrinkToFit="1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7" fillId="2" borderId="19" xfId="2" applyFont="1" applyFill="1" applyBorder="1" applyAlignment="1">
      <alignment horizontal="left"/>
    </xf>
    <xf numFmtId="0" fontId="7" fillId="2" borderId="20" xfId="2" applyFont="1" applyFill="1" applyBorder="1" applyAlignment="1">
      <alignment horizontal="left"/>
    </xf>
    <xf numFmtId="0" fontId="7" fillId="2" borderId="27" xfId="2" applyFont="1" applyFill="1" applyBorder="1" applyAlignment="1">
      <alignment horizontal="left" vertical="center"/>
    </xf>
    <xf numFmtId="0" fontId="7" fillId="2" borderId="30" xfId="2" applyFont="1" applyFill="1" applyBorder="1" applyAlignment="1">
      <alignment horizontal="left" vertical="center"/>
    </xf>
    <xf numFmtId="0" fontId="7" fillId="2" borderId="31" xfId="2" applyFont="1" applyFill="1" applyBorder="1" applyAlignment="1">
      <alignment horizontal="left" vertical="center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25" xfId="2" applyFont="1" applyBorder="1" applyAlignment="1" applyProtection="1">
      <alignment horizontal="left" vertical="center" wrapText="1"/>
      <protection locked="0"/>
    </xf>
    <xf numFmtId="0" fontId="5" fillId="0" borderId="24" xfId="2" applyFont="1" applyBorder="1" applyAlignment="1" applyProtection="1">
      <alignment horizontal="left" vertical="center" wrapText="1"/>
      <protection locked="0"/>
    </xf>
    <xf numFmtId="0" fontId="7" fillId="2" borderId="27" xfId="2" applyFont="1" applyFill="1" applyBorder="1" applyAlignment="1">
      <alignment horizontal="left" vertical="center" wrapText="1"/>
    </xf>
    <xf numFmtId="0" fontId="7" fillId="2" borderId="30" xfId="2" applyFont="1" applyFill="1" applyBorder="1" applyAlignment="1">
      <alignment horizontal="left" vertical="center" wrapText="1"/>
    </xf>
    <xf numFmtId="0" fontId="7" fillId="2" borderId="31" xfId="2" applyFont="1" applyFill="1" applyBorder="1" applyAlignment="1">
      <alignment horizontal="left" vertical="center" wrapText="1"/>
    </xf>
    <xf numFmtId="0" fontId="5" fillId="0" borderId="21" xfId="2" applyFont="1" applyBorder="1" applyAlignment="1" applyProtection="1">
      <alignment horizontal="left" vertical="center"/>
      <protection locked="0"/>
    </xf>
    <xf numFmtId="0" fontId="5" fillId="0" borderId="22" xfId="2" applyFont="1" applyBorder="1" applyAlignment="1" applyProtection="1">
      <alignment horizontal="left" vertical="center"/>
      <protection locked="0"/>
    </xf>
    <xf numFmtId="0" fontId="5" fillId="0" borderId="23" xfId="2" applyFont="1" applyBorder="1" applyAlignment="1" applyProtection="1">
      <alignment horizontal="left" vertical="center"/>
      <protection locked="0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0" borderId="2" xfId="2" applyFont="1" applyBorder="1" applyAlignment="1" applyProtection="1">
      <alignment horizontal="left" vertical="center" wrapText="1"/>
      <protection locked="0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/>
      <protection locked="0"/>
    </xf>
    <xf numFmtId="0" fontId="5" fillId="0" borderId="16" xfId="2" applyFont="1" applyBorder="1" applyAlignment="1" applyProtection="1">
      <alignment horizontal="left" vertical="center"/>
      <protection locked="0"/>
    </xf>
    <xf numFmtId="0" fontId="5" fillId="0" borderId="17" xfId="2" applyFont="1" applyBorder="1" applyAlignment="1" applyProtection="1">
      <alignment horizontal="left" vertical="center"/>
      <protection locked="0"/>
    </xf>
    <xf numFmtId="0" fontId="5" fillId="0" borderId="15" xfId="2" applyFont="1" applyBorder="1" applyAlignment="1" applyProtection="1">
      <alignment horizontal="left" vertical="center"/>
      <protection locked="0"/>
    </xf>
    <xf numFmtId="0" fontId="7" fillId="2" borderId="21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left" vertical="center" wrapText="1"/>
    </xf>
    <xf numFmtId="0" fontId="5" fillId="0" borderId="15" xfId="2" applyFont="1" applyBorder="1" applyAlignment="1" applyProtection="1">
      <alignment horizontal="left" vertical="center" wrapText="1"/>
      <protection locked="0"/>
    </xf>
    <xf numFmtId="0" fontId="7" fillId="2" borderId="22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7" fillId="2" borderId="17" xfId="2" applyFont="1" applyFill="1" applyBorder="1" applyAlignment="1">
      <alignment horizontal="left" vertical="center" wrapText="1"/>
    </xf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8" xfId="2" applyFont="1" applyBorder="1" applyAlignment="1" applyProtection="1">
      <alignment horizontal="left" vertical="center" wrapText="1"/>
      <protection locked="0"/>
    </xf>
    <xf numFmtId="0" fontId="7" fillId="2" borderId="38" xfId="2" applyFont="1" applyFill="1" applyBorder="1" applyAlignment="1">
      <alignment horizontal="left"/>
    </xf>
    <xf numFmtId="0" fontId="7" fillId="2" borderId="39" xfId="2" applyFont="1" applyFill="1" applyBorder="1" applyAlignment="1">
      <alignment horizontal="left"/>
    </xf>
    <xf numFmtId="0" fontId="7" fillId="2" borderId="40" xfId="2" applyFont="1" applyFill="1" applyBorder="1" applyAlignment="1">
      <alignment horizontal="left"/>
    </xf>
    <xf numFmtId="0" fontId="7" fillId="2" borderId="41" xfId="2" applyFont="1" applyFill="1" applyBorder="1" applyAlignment="1">
      <alignment horizontal="left" vertical="center" wrapText="1"/>
    </xf>
    <xf numFmtId="0" fontId="7" fillId="2" borderId="28" xfId="2" applyFont="1" applyFill="1" applyBorder="1" applyAlignment="1">
      <alignment horizontal="left" vertical="center" wrapText="1"/>
    </xf>
    <xf numFmtId="0" fontId="7" fillId="2" borderId="42" xfId="2" applyFont="1" applyFill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/>
    </xf>
    <xf numFmtId="0" fontId="5" fillId="0" borderId="0" xfId="2" applyFont="1" applyAlignment="1">
      <alignment horizontal="right"/>
    </xf>
    <xf numFmtId="0" fontId="7" fillId="2" borderId="5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left" vertical="center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7" fillId="2" borderId="22" xfId="2" applyFont="1" applyFill="1" applyBorder="1" applyAlignment="1">
      <alignment horizontal="left" vertical="center"/>
    </xf>
    <xf numFmtId="0" fontId="7" fillId="2" borderId="23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7" fillId="2" borderId="29" xfId="2" applyFont="1" applyFill="1" applyBorder="1" applyAlignment="1">
      <alignment horizontal="left" vertical="center"/>
    </xf>
    <xf numFmtId="0" fontId="5" fillId="2" borderId="26" xfId="2" applyFont="1" applyFill="1" applyBorder="1" applyAlignment="1">
      <alignment horizontal="left" vertical="center"/>
    </xf>
    <xf numFmtId="0" fontId="5" fillId="2" borderId="3" xfId="2" applyFont="1" applyFill="1" applyBorder="1" applyAlignment="1">
      <alignment horizontal="left" vertical="center"/>
    </xf>
    <xf numFmtId="0" fontId="5" fillId="0" borderId="29" xfId="2" applyFont="1" applyBorder="1" applyAlignment="1" applyProtection="1">
      <alignment horizontal="left" vertical="center" wrapText="1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7" fillId="2" borderId="28" xfId="2" applyFont="1" applyFill="1" applyBorder="1" applyAlignment="1">
      <alignment horizontal="left" vertical="center"/>
    </xf>
    <xf numFmtId="0" fontId="5" fillId="0" borderId="28" xfId="2" applyFont="1" applyBorder="1" applyAlignment="1" applyProtection="1">
      <alignment horizontal="left" vertical="center"/>
      <protection locked="0"/>
    </xf>
    <xf numFmtId="0" fontId="5" fillId="2" borderId="27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44" xfId="2" applyFont="1" applyFill="1" applyBorder="1" applyAlignment="1">
      <alignment horizontal="center" vertical="center" wrapText="1"/>
    </xf>
    <xf numFmtId="0" fontId="5" fillId="2" borderId="45" xfId="2" applyFont="1" applyFill="1" applyBorder="1" applyAlignment="1">
      <alignment horizontal="center" vertical="center" wrapText="1"/>
    </xf>
    <xf numFmtId="0" fontId="5" fillId="2" borderId="46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left" vertical="center"/>
    </xf>
    <xf numFmtId="0" fontId="5" fillId="2" borderId="33" xfId="2" applyFont="1" applyFill="1" applyBorder="1" applyAlignment="1">
      <alignment horizontal="left" vertical="center"/>
    </xf>
    <xf numFmtId="0" fontId="5" fillId="0" borderId="35" xfId="2" applyFont="1" applyBorder="1" applyAlignment="1" applyProtection="1">
      <alignment horizontal="left" vertical="center" wrapText="1"/>
      <protection locked="0"/>
    </xf>
    <xf numFmtId="0" fontId="5" fillId="0" borderId="36" xfId="2" applyFont="1" applyBorder="1" applyAlignment="1" applyProtection="1">
      <alignment horizontal="left" vertical="center" wrapText="1"/>
      <protection locked="0"/>
    </xf>
    <xf numFmtId="0" fontId="5" fillId="0" borderId="37" xfId="2" applyFont="1" applyBorder="1" applyAlignment="1" applyProtection="1">
      <alignment horizontal="left" vertical="center" wrapText="1"/>
      <protection locked="0"/>
    </xf>
    <xf numFmtId="0" fontId="7" fillId="2" borderId="38" xfId="2" applyFont="1" applyFill="1" applyBorder="1" applyAlignment="1">
      <alignment horizontal="left" vertical="center"/>
    </xf>
    <xf numFmtId="0" fontId="7" fillId="2" borderId="39" xfId="2" applyFont="1" applyFill="1" applyBorder="1" applyAlignment="1">
      <alignment horizontal="left" vertical="center"/>
    </xf>
    <xf numFmtId="0" fontId="7" fillId="2" borderId="40" xfId="2" applyFont="1" applyFill="1" applyBorder="1" applyAlignment="1">
      <alignment horizontal="left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17" fillId="2" borderId="47" xfId="2" applyFont="1" applyFill="1" applyBorder="1" applyAlignment="1">
      <alignment horizontal="center" vertical="center" wrapText="1"/>
    </xf>
    <xf numFmtId="0" fontId="17" fillId="2" borderId="48" xfId="2" applyFont="1" applyFill="1" applyBorder="1" applyAlignment="1">
      <alignment horizontal="center" vertical="center" wrapText="1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49" xfId="2" applyFont="1" applyBorder="1" applyAlignment="1" applyProtection="1">
      <alignment horizontal="center" vertical="center"/>
      <protection locked="0"/>
    </xf>
    <xf numFmtId="0" fontId="5" fillId="0" borderId="44" xfId="2" applyFont="1" applyBorder="1" applyAlignment="1" applyProtection="1">
      <alignment horizontal="center" vertical="center"/>
      <protection locked="0"/>
    </xf>
    <xf numFmtId="0" fontId="5" fillId="0" borderId="52" xfId="2" applyFont="1" applyBorder="1" applyAlignment="1" applyProtection="1">
      <alignment horizontal="center" vertical="center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 applyProtection="1">
      <alignment horizontal="center" vertical="center"/>
      <protection locked="0"/>
    </xf>
    <xf numFmtId="0" fontId="5" fillId="2" borderId="47" xfId="2" applyFont="1" applyFill="1" applyBorder="1" applyAlignment="1">
      <alignment horizontal="center" vertical="center"/>
    </xf>
    <xf numFmtId="0" fontId="5" fillId="2" borderId="43" xfId="2" applyFont="1" applyFill="1" applyBorder="1" applyAlignment="1">
      <alignment horizontal="center" vertical="center"/>
    </xf>
    <xf numFmtId="0" fontId="22" fillId="0" borderId="1" xfId="2" applyFont="1" applyBorder="1" applyAlignment="1" applyProtection="1">
      <alignment horizontal="center" vertical="center"/>
      <protection locked="0"/>
    </xf>
    <xf numFmtId="0" fontId="22" fillId="0" borderId="3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51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11" fillId="0" borderId="5" xfId="2" applyFont="1" applyBorder="1" applyAlignment="1">
      <alignment horizontal="left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0" borderId="19" xfId="2" applyFont="1" applyBorder="1" applyAlignment="1" applyProtection="1">
      <alignment horizontal="left" vertical="top" wrapText="1"/>
      <protection locked="0"/>
    </xf>
    <xf numFmtId="0" fontId="5" fillId="0" borderId="22" xfId="2" applyFont="1" applyBorder="1" applyAlignment="1" applyProtection="1">
      <alignment horizontal="left" vertical="top" wrapText="1"/>
      <protection locked="0"/>
    </xf>
    <xf numFmtId="0" fontId="5" fillId="0" borderId="23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7" fillId="2" borderId="1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9" xfId="2" applyFont="1" applyFill="1" applyBorder="1" applyAlignment="1">
      <alignment horizontal="left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2" borderId="31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19" fillId="2" borderId="21" xfId="2" applyFont="1" applyFill="1" applyBorder="1" applyAlignment="1">
      <alignment horizontal="center" vertical="center" wrapText="1"/>
    </xf>
    <xf numFmtId="0" fontId="19" fillId="2" borderId="22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16" xfId="2" applyFont="1" applyFill="1" applyBorder="1" applyAlignment="1">
      <alignment horizontal="center" vertical="center" wrapText="1"/>
    </xf>
    <xf numFmtId="0" fontId="19" fillId="2" borderId="17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5" fillId="0" borderId="3" xfId="2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5" fillId="0" borderId="3" xfId="2" applyFont="1" applyBorder="1" applyAlignment="1" applyProtection="1">
      <alignment horizont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5" fillId="0" borderId="3" xfId="2" applyNumberFormat="1" applyFont="1" applyBorder="1" applyAlignment="1" applyProtection="1">
      <alignment horizontal="right"/>
      <protection locked="0"/>
    </xf>
    <xf numFmtId="3" fontId="5" fillId="0" borderId="1" xfId="2" applyNumberFormat="1" applyFont="1" applyBorder="1" applyAlignment="1" applyProtection="1">
      <alignment horizontal="right" vertical="center"/>
      <protection locked="0"/>
    </xf>
    <xf numFmtId="3" fontId="5" fillId="0" borderId="2" xfId="2" applyNumberFormat="1" applyFont="1" applyBorder="1" applyAlignment="1" applyProtection="1">
      <alignment horizontal="right" vertical="center"/>
      <protection locked="0"/>
    </xf>
    <xf numFmtId="3" fontId="5" fillId="0" borderId="29" xfId="2" applyNumberFormat="1" applyFont="1" applyBorder="1" applyAlignment="1" applyProtection="1">
      <alignment horizontal="right" vertic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right" vertical="center"/>
    </xf>
    <xf numFmtId="3" fontId="5" fillId="2" borderId="3" xfId="2" applyNumberFormat="1" applyFont="1" applyFill="1" applyBorder="1" applyAlignment="1">
      <alignment horizontal="right" vertical="center"/>
    </xf>
    <xf numFmtId="3" fontId="7" fillId="2" borderId="1" xfId="2" applyNumberFormat="1" applyFont="1" applyFill="1" applyBorder="1" applyAlignment="1">
      <alignment horizontal="right" vertical="center"/>
    </xf>
    <xf numFmtId="3" fontId="7" fillId="2" borderId="2" xfId="2" applyNumberFormat="1" applyFont="1" applyFill="1" applyBorder="1" applyAlignment="1">
      <alignment horizontal="right" vertical="center"/>
    </xf>
    <xf numFmtId="3" fontId="7" fillId="2" borderId="29" xfId="2" applyNumberFormat="1" applyFont="1" applyFill="1" applyBorder="1" applyAlignment="1">
      <alignment horizontal="right" vertical="center"/>
    </xf>
    <xf numFmtId="3" fontId="5" fillId="0" borderId="1" xfId="2" applyNumberFormat="1" applyFont="1" applyBorder="1" applyAlignment="1" applyProtection="1">
      <alignment horizontal="right" vertical="center" wrapText="1"/>
      <protection locked="0"/>
    </xf>
    <xf numFmtId="3" fontId="5" fillId="0" borderId="3" xfId="2" applyNumberFormat="1" applyFont="1" applyBorder="1" applyAlignment="1" applyProtection="1">
      <alignment horizontal="right" vertical="center" wrapText="1"/>
      <protection locked="0"/>
    </xf>
    <xf numFmtId="3" fontId="5" fillId="0" borderId="2" xfId="2" applyNumberFormat="1" applyFont="1" applyBorder="1" applyAlignment="1" applyProtection="1">
      <alignment horizontal="right" vertical="center" wrapText="1"/>
      <protection locked="0"/>
    </xf>
    <xf numFmtId="3" fontId="5" fillId="0" borderId="29" xfId="2" applyNumberFormat="1" applyFont="1" applyBorder="1" applyAlignment="1" applyProtection="1">
      <alignment horizontal="right" vertical="center" wrapText="1"/>
      <protection locked="0"/>
    </xf>
    <xf numFmtId="3" fontId="5" fillId="0" borderId="3" xfId="2" applyNumberFormat="1" applyFont="1" applyBorder="1" applyAlignment="1" applyProtection="1">
      <alignment horizontal="right" vertical="center"/>
      <protection locked="0"/>
    </xf>
    <xf numFmtId="0" fontId="19" fillId="2" borderId="27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9" fillId="2" borderId="31" xfId="2" applyFont="1" applyFill="1" applyBorder="1" applyAlignment="1">
      <alignment horizontal="center" vertical="center" wrapText="1"/>
    </xf>
    <xf numFmtId="0" fontId="7" fillId="2" borderId="23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5" fillId="2" borderId="38" xfId="2" applyFont="1" applyFill="1" applyBorder="1" applyAlignment="1">
      <alignment horizontal="left" vertical="center"/>
    </xf>
    <xf numFmtId="0" fontId="5" fillId="2" borderId="39" xfId="2" applyFont="1" applyFill="1" applyBorder="1" applyAlignment="1">
      <alignment horizontal="left" vertical="center"/>
    </xf>
    <xf numFmtId="0" fontId="5" fillId="2" borderId="40" xfId="2" applyFont="1" applyFill="1" applyBorder="1" applyAlignment="1">
      <alignment horizontal="left" vertical="center"/>
    </xf>
    <xf numFmtId="0" fontId="7" fillId="2" borderId="19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3" fontId="5" fillId="2" borderId="35" xfId="2" applyNumberFormat="1" applyFont="1" applyFill="1" applyBorder="1" applyAlignment="1">
      <alignment horizontal="right" vertical="center"/>
    </xf>
    <xf numFmtId="3" fontId="5" fillId="2" borderId="33" xfId="2" applyNumberFormat="1" applyFont="1" applyFill="1" applyBorder="1" applyAlignment="1">
      <alignment horizontal="right" vertical="center"/>
    </xf>
    <xf numFmtId="3" fontId="7" fillId="2" borderId="35" xfId="2" applyNumberFormat="1" applyFont="1" applyFill="1" applyBorder="1" applyAlignment="1">
      <alignment horizontal="right" vertical="center"/>
    </xf>
    <xf numFmtId="3" fontId="7" fillId="2" borderId="36" xfId="2" applyNumberFormat="1" applyFont="1" applyFill="1" applyBorder="1" applyAlignment="1">
      <alignment horizontal="right" vertical="center"/>
    </xf>
    <xf numFmtId="3" fontId="7" fillId="2" borderId="37" xfId="2" applyNumberFormat="1" applyFont="1" applyFill="1" applyBorder="1" applyAlignment="1">
      <alignment horizontal="right" vertical="center"/>
    </xf>
    <xf numFmtId="0" fontId="5" fillId="0" borderId="26" xfId="2" applyFont="1" applyBorder="1" applyAlignment="1" applyProtection="1">
      <alignment horizontal="left" vertical="center" wrapText="1"/>
      <protection locked="0"/>
    </xf>
    <xf numFmtId="3" fontId="5" fillId="0" borderId="1" xfId="2" applyNumberFormat="1" applyFont="1" applyBorder="1" applyAlignment="1" applyProtection="1">
      <alignment horizontal="center" vertical="center"/>
      <protection locked="0"/>
    </xf>
    <xf numFmtId="3" fontId="5" fillId="0" borderId="3" xfId="2" applyNumberFormat="1" applyFont="1" applyBorder="1" applyAlignment="1" applyProtection="1">
      <alignment horizontal="center" vertical="center"/>
      <protection locked="0"/>
    </xf>
    <xf numFmtId="3" fontId="5" fillId="0" borderId="2" xfId="2" applyNumberFormat="1" applyFont="1" applyBorder="1" applyAlignment="1" applyProtection="1">
      <alignment horizontal="center" vertical="center"/>
      <protection locked="0"/>
    </xf>
    <xf numFmtId="3" fontId="5" fillId="0" borderId="29" xfId="2" applyNumberFormat="1" applyFont="1" applyBorder="1" applyAlignment="1" applyProtection="1">
      <alignment horizontal="center" vertical="center"/>
      <protection locked="0"/>
    </xf>
    <xf numFmtId="0" fontId="7" fillId="2" borderId="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3" fontId="7" fillId="2" borderId="1" xfId="2" applyNumberFormat="1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>
      <alignment horizontal="center" vertical="center"/>
    </xf>
    <xf numFmtId="3" fontId="7" fillId="2" borderId="29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center" vertical="center" wrapText="1"/>
    </xf>
    <xf numFmtId="3" fontId="5" fillId="2" borderId="29" xfId="2" applyNumberFormat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center" vertical="center"/>
    </xf>
    <xf numFmtId="3" fontId="5" fillId="2" borderId="29" xfId="2" applyNumberFormat="1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/>
    </xf>
    <xf numFmtId="3" fontId="5" fillId="2" borderId="3" xfId="2" applyNumberFormat="1" applyFont="1" applyFill="1" applyBorder="1" applyAlignment="1">
      <alignment horizontal="center" vertical="center"/>
    </xf>
    <xf numFmtId="3" fontId="5" fillId="0" borderId="1" xfId="2" applyNumberFormat="1" applyFont="1" applyBorder="1" applyAlignment="1" applyProtection="1">
      <alignment horizontal="center"/>
      <protection locked="0"/>
    </xf>
    <xf numFmtId="3" fontId="5" fillId="0" borderId="2" xfId="2" applyNumberFormat="1" applyFont="1" applyBorder="1" applyAlignment="1" applyProtection="1">
      <alignment horizontal="center"/>
      <protection locked="0"/>
    </xf>
    <xf numFmtId="3" fontId="5" fillId="0" borderId="29" xfId="2" applyNumberFormat="1" applyFont="1" applyBorder="1" applyAlignment="1" applyProtection="1">
      <alignment horizontal="center"/>
      <protection locked="0"/>
    </xf>
    <xf numFmtId="0" fontId="7" fillId="2" borderId="25" xfId="2" applyFont="1" applyFill="1" applyBorder="1" applyAlignment="1">
      <alignment horizontal="left" vertical="center" wrapText="1"/>
    </xf>
    <xf numFmtId="0" fontId="7" fillId="2" borderId="24" xfId="2" applyFont="1" applyFill="1" applyBorder="1" applyAlignment="1">
      <alignment horizontal="left" vertical="center" wrapText="1"/>
    </xf>
    <xf numFmtId="0" fontId="5" fillId="2" borderId="27" xfId="2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3" fontId="5" fillId="2" borderId="21" xfId="2" applyNumberFormat="1" applyFont="1" applyFill="1" applyBorder="1" applyAlignment="1">
      <alignment horizontal="center" vertical="center"/>
    </xf>
    <xf numFmtId="3" fontId="5" fillId="2" borderId="20" xfId="2" applyNumberFormat="1" applyFont="1" applyFill="1" applyBorder="1" applyAlignment="1">
      <alignment horizontal="center" vertical="center"/>
    </xf>
    <xf numFmtId="3" fontId="5" fillId="2" borderId="25" xfId="2" applyNumberFormat="1" applyFont="1" applyFill="1" applyBorder="1" applyAlignment="1">
      <alignment horizontal="center" vertical="center"/>
    </xf>
    <xf numFmtId="3" fontId="5" fillId="2" borderId="24" xfId="2" applyNumberFormat="1" applyFont="1" applyFill="1" applyBorder="1" applyAlignment="1">
      <alignment horizontal="center" vertical="center"/>
    </xf>
    <xf numFmtId="3" fontId="5" fillId="2" borderId="16" xfId="2" applyNumberFormat="1" applyFont="1" applyFill="1" applyBorder="1" applyAlignment="1">
      <alignment horizontal="center" vertical="center"/>
    </xf>
    <xf numFmtId="3" fontId="5" fillId="2" borderId="15" xfId="2" applyNumberFormat="1" applyFont="1" applyFill="1" applyBorder="1" applyAlignment="1">
      <alignment horizontal="center" vertical="center"/>
    </xf>
    <xf numFmtId="3" fontId="5" fillId="2" borderId="22" xfId="2" applyNumberFormat="1" applyFont="1" applyFill="1" applyBorder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3" fontId="5" fillId="2" borderId="17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3" fontId="5" fillId="0" borderId="21" xfId="2" applyNumberFormat="1" applyFont="1" applyBorder="1" applyAlignment="1" applyProtection="1">
      <alignment horizontal="center" vertical="center"/>
      <protection locked="0"/>
    </xf>
    <xf numFmtId="3" fontId="5" fillId="0" borderId="20" xfId="2" applyNumberFormat="1" applyFont="1" applyBorder="1" applyAlignment="1" applyProtection="1">
      <alignment horizontal="center" vertical="center"/>
      <protection locked="0"/>
    </xf>
    <xf numFmtId="3" fontId="5" fillId="0" borderId="22" xfId="2" applyNumberFormat="1" applyFont="1" applyBorder="1" applyAlignment="1" applyProtection="1">
      <alignment horizontal="center" vertical="center"/>
      <protection locked="0"/>
    </xf>
    <xf numFmtId="0" fontId="17" fillId="2" borderId="19" xfId="2" applyFont="1" applyFill="1" applyBorder="1" applyAlignment="1">
      <alignment horizontal="left" vertical="center"/>
    </xf>
    <xf numFmtId="0" fontId="17" fillId="2" borderId="22" xfId="2" applyFont="1" applyFill="1" applyBorder="1" applyAlignment="1">
      <alignment horizontal="left" vertical="center"/>
    </xf>
    <xf numFmtId="0" fontId="17" fillId="2" borderId="23" xfId="2" applyFont="1" applyFill="1" applyBorder="1" applyAlignment="1">
      <alignment horizontal="left" vertical="center"/>
    </xf>
    <xf numFmtId="0" fontId="5" fillId="2" borderId="1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16" fontId="7" fillId="2" borderId="38" xfId="2" applyNumberFormat="1" applyFont="1" applyFill="1" applyBorder="1" applyAlignment="1">
      <alignment horizontal="left" vertical="center"/>
    </xf>
    <xf numFmtId="16" fontId="7" fillId="2" borderId="39" xfId="2" applyNumberFormat="1" applyFont="1" applyFill="1" applyBorder="1" applyAlignment="1">
      <alignment horizontal="left" vertical="center"/>
    </xf>
    <xf numFmtId="16" fontId="7" fillId="2" borderId="40" xfId="2" applyNumberFormat="1" applyFont="1" applyFill="1" applyBorder="1" applyAlignment="1">
      <alignment horizontal="left" vertical="center"/>
    </xf>
    <xf numFmtId="0" fontId="5" fillId="0" borderId="14" xfId="2" applyFont="1" applyBorder="1" applyAlignment="1" applyProtection="1">
      <alignment horizontal="left" vertical="top" wrapText="1"/>
      <protection locked="0"/>
    </xf>
    <xf numFmtId="0" fontId="5" fillId="0" borderId="17" xfId="2" applyFont="1" applyBorder="1" applyAlignment="1" applyProtection="1">
      <alignment horizontal="left" vertical="top" wrapText="1"/>
      <protection locked="0"/>
    </xf>
    <xf numFmtId="0" fontId="5" fillId="0" borderId="18" xfId="2" applyFont="1" applyBorder="1" applyAlignment="1" applyProtection="1">
      <alignment horizontal="left" vertical="top" wrapText="1"/>
      <protection locked="0"/>
    </xf>
    <xf numFmtId="0" fontId="5" fillId="0" borderId="28" xfId="2" applyFont="1" applyBorder="1" applyAlignment="1" applyProtection="1">
      <alignment horizontal="left" vertical="top" wrapText="1"/>
      <protection locked="0"/>
    </xf>
    <xf numFmtId="3" fontId="5" fillId="0" borderId="16" xfId="2" applyNumberFormat="1" applyFont="1" applyBorder="1" applyAlignment="1" applyProtection="1">
      <alignment horizontal="right" vertical="center"/>
      <protection locked="0"/>
    </xf>
    <xf numFmtId="3" fontId="5" fillId="0" borderId="15" xfId="2" applyNumberFormat="1" applyFont="1" applyBorder="1" applyAlignment="1" applyProtection="1">
      <alignment horizontal="right" vertical="center"/>
      <protection locked="0"/>
    </xf>
    <xf numFmtId="3" fontId="5" fillId="0" borderId="17" xfId="2" applyNumberFormat="1" applyFont="1" applyBorder="1" applyAlignment="1" applyProtection="1">
      <alignment horizontal="right" vertical="center"/>
      <protection locked="0"/>
    </xf>
    <xf numFmtId="3" fontId="5" fillId="0" borderId="18" xfId="2" applyNumberFormat="1" applyFont="1" applyBorder="1" applyAlignment="1" applyProtection="1">
      <alignment horizontal="right" vertical="center"/>
      <protection locked="0"/>
    </xf>
    <xf numFmtId="0" fontId="14" fillId="2" borderId="26" xfId="2" applyFont="1" applyFill="1" applyBorder="1" applyAlignment="1">
      <alignment horizontal="left" vertical="center"/>
    </xf>
    <xf numFmtId="0" fontId="14" fillId="2" borderId="2" xfId="2" applyFont="1" applyFill="1" applyBorder="1" applyAlignment="1">
      <alignment horizontal="left" vertical="center"/>
    </xf>
    <xf numFmtId="0" fontId="14" fillId="2" borderId="3" xfId="2" applyFont="1" applyFill="1" applyBorder="1" applyAlignment="1">
      <alignment horizontal="left" vertical="center"/>
    </xf>
    <xf numFmtId="0" fontId="5" fillId="2" borderId="36" xfId="2" applyFont="1" applyFill="1" applyBorder="1" applyAlignment="1">
      <alignment horizontal="left" vertical="center"/>
    </xf>
    <xf numFmtId="3" fontId="5" fillId="0" borderId="35" xfId="2" applyNumberFormat="1" applyFont="1" applyBorder="1" applyAlignment="1" applyProtection="1">
      <alignment horizontal="right" vertical="center"/>
      <protection locked="0"/>
    </xf>
    <xf numFmtId="3" fontId="5" fillId="0" borderId="33" xfId="2" applyNumberFormat="1" applyFont="1" applyBorder="1" applyAlignment="1" applyProtection="1">
      <alignment horizontal="right" vertical="center"/>
      <protection locked="0"/>
    </xf>
    <xf numFmtId="3" fontId="5" fillId="0" borderId="36" xfId="2" applyNumberFormat="1" applyFont="1" applyBorder="1" applyAlignment="1" applyProtection="1">
      <alignment horizontal="right" vertical="center"/>
      <protection locked="0"/>
    </xf>
    <xf numFmtId="3" fontId="5" fillId="0" borderId="37" xfId="2" applyNumberFormat="1" applyFont="1" applyBorder="1" applyAlignment="1" applyProtection="1">
      <alignment horizontal="right" vertical="center"/>
      <protection locked="0"/>
    </xf>
    <xf numFmtId="0" fontId="7" fillId="2" borderId="55" xfId="2" applyFont="1" applyFill="1" applyBorder="1" applyAlignment="1">
      <alignment horizontal="left" vertical="center"/>
    </xf>
    <xf numFmtId="0" fontId="7" fillId="2" borderId="53" xfId="2" applyFont="1" applyFill="1" applyBorder="1" applyAlignment="1">
      <alignment horizontal="left" vertical="center"/>
    </xf>
    <xf numFmtId="0" fontId="7" fillId="2" borderId="56" xfId="2" applyFont="1" applyFill="1" applyBorder="1" applyAlignment="1">
      <alignment horizontal="left" vertical="center"/>
    </xf>
    <xf numFmtId="3" fontId="7" fillId="2" borderId="57" xfId="2" applyNumberFormat="1" applyFont="1" applyFill="1" applyBorder="1" applyAlignment="1">
      <alignment horizontal="right" vertical="center"/>
    </xf>
    <xf numFmtId="3" fontId="7" fillId="2" borderId="56" xfId="2" applyNumberFormat="1" applyFont="1" applyFill="1" applyBorder="1" applyAlignment="1">
      <alignment horizontal="right" vertical="center"/>
    </xf>
    <xf numFmtId="3" fontId="7" fillId="2" borderId="53" xfId="2" applyNumberFormat="1" applyFont="1" applyFill="1" applyBorder="1" applyAlignment="1">
      <alignment horizontal="right" vertical="center"/>
    </xf>
    <xf numFmtId="3" fontId="7" fillId="2" borderId="58" xfId="2" applyNumberFormat="1" applyFont="1" applyFill="1" applyBorder="1" applyAlignment="1">
      <alignment horizontal="right" vertical="center"/>
    </xf>
    <xf numFmtId="0" fontId="15" fillId="2" borderId="26" xfId="2" applyFont="1" applyFill="1" applyBorder="1" applyAlignment="1">
      <alignment horizontal="left" vertical="center"/>
    </xf>
    <xf numFmtId="0" fontId="15" fillId="2" borderId="3" xfId="2" applyFont="1" applyFill="1" applyBorder="1" applyAlignment="1">
      <alignment horizontal="left" vertical="center"/>
    </xf>
    <xf numFmtId="49" fontId="11" fillId="2" borderId="26" xfId="2" applyNumberFormat="1" applyFont="1" applyFill="1" applyBorder="1" applyAlignment="1">
      <alignment horizontal="left" vertical="center"/>
    </xf>
    <xf numFmtId="49" fontId="11" fillId="2" borderId="3" xfId="2" applyNumberFormat="1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17" fillId="2" borderId="38" xfId="2" applyFont="1" applyFill="1" applyBorder="1" applyAlignment="1">
      <alignment horizontal="left" vertical="center"/>
    </xf>
    <xf numFmtId="0" fontId="17" fillId="2" borderId="39" xfId="2" applyFont="1" applyFill="1" applyBorder="1" applyAlignment="1">
      <alignment horizontal="left" vertical="center"/>
    </xf>
    <xf numFmtId="0" fontId="17" fillId="2" borderId="40" xfId="2" applyFont="1" applyFill="1" applyBorder="1" applyAlignment="1">
      <alignment horizontal="left" vertical="center"/>
    </xf>
    <xf numFmtId="0" fontId="15" fillId="2" borderId="2" xfId="2" applyFont="1" applyFill="1" applyBorder="1" applyAlignment="1">
      <alignment horizontal="left" vertical="center"/>
    </xf>
    <xf numFmtId="0" fontId="15" fillId="2" borderId="29" xfId="2" applyFont="1" applyFill="1" applyBorder="1" applyAlignment="1">
      <alignment horizontal="left" vertical="center"/>
    </xf>
    <xf numFmtId="4" fontId="7" fillId="2" borderId="1" xfId="2" applyNumberFormat="1" applyFont="1" applyFill="1" applyBorder="1" applyAlignment="1">
      <alignment horizontal="right" vertical="center"/>
    </xf>
    <xf numFmtId="4" fontId="7" fillId="2" borderId="2" xfId="2" applyNumberFormat="1" applyFont="1" applyFill="1" applyBorder="1" applyAlignment="1">
      <alignment horizontal="right" vertical="center"/>
    </xf>
    <xf numFmtId="4" fontId="7" fillId="2" borderId="28" xfId="2" applyNumberFormat="1" applyFont="1" applyFill="1" applyBorder="1" applyAlignment="1">
      <alignment horizontal="right" vertical="center"/>
    </xf>
    <xf numFmtId="4" fontId="7" fillId="2" borderId="42" xfId="2" applyNumberFormat="1" applyFont="1" applyFill="1" applyBorder="1" applyAlignment="1">
      <alignment horizontal="right" vertical="center"/>
    </xf>
    <xf numFmtId="4" fontId="5" fillId="2" borderId="28" xfId="2" applyNumberFormat="1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5" fillId="2" borderId="29" xfId="2" applyNumberFormat="1" applyFont="1" applyFill="1" applyBorder="1" applyAlignment="1">
      <alignment horizontal="right" vertical="center"/>
    </xf>
    <xf numFmtId="49" fontId="11" fillId="2" borderId="47" xfId="2" applyNumberFormat="1" applyFont="1" applyFill="1" applyBorder="1" applyAlignment="1">
      <alignment horizontal="center" vertical="center"/>
    </xf>
    <xf numFmtId="49" fontId="11" fillId="2" borderId="48" xfId="2" applyNumberFormat="1" applyFont="1" applyFill="1" applyBorder="1" applyAlignment="1">
      <alignment horizontal="center" vertical="center"/>
    </xf>
    <xf numFmtId="49" fontId="21" fillId="0" borderId="0" xfId="2" applyNumberFormat="1" applyFont="1" applyAlignment="1">
      <alignment horizontal="left" vertical="top" wrapText="1"/>
    </xf>
    <xf numFmtId="49" fontId="11" fillId="2" borderId="43" xfId="2" applyNumberFormat="1" applyFont="1" applyFill="1" applyBorder="1" applyAlignment="1">
      <alignment horizontal="center" vertical="center"/>
    </xf>
    <xf numFmtId="49" fontId="11" fillId="2" borderId="59" xfId="2" applyNumberFormat="1" applyFont="1" applyFill="1" applyBorder="1" applyAlignment="1">
      <alignment horizontal="center" vertical="center"/>
    </xf>
    <xf numFmtId="4" fontId="5" fillId="0" borderId="28" xfId="2" applyNumberFormat="1" applyFont="1" applyBorder="1" applyAlignment="1" applyProtection="1">
      <alignment horizontal="right" vertical="center"/>
      <protection locked="0"/>
    </xf>
    <xf numFmtId="4" fontId="5" fillId="0" borderId="1" xfId="2" applyNumberFormat="1" applyFont="1" applyBorder="1" applyAlignment="1" applyProtection="1">
      <alignment horizontal="right" vertical="center"/>
      <protection locked="0"/>
    </xf>
    <xf numFmtId="4" fontId="5" fillId="0" borderId="2" xfId="2" applyNumberFormat="1" applyFont="1" applyBorder="1" applyAlignment="1" applyProtection="1">
      <alignment horizontal="right" vertical="center"/>
      <protection locked="0"/>
    </xf>
    <xf numFmtId="4" fontId="5" fillId="0" borderId="29" xfId="2" applyNumberFormat="1" applyFont="1" applyBorder="1" applyAlignment="1" applyProtection="1">
      <alignment horizontal="right" vertical="center"/>
      <protection locked="0"/>
    </xf>
    <xf numFmtId="49" fontId="15" fillId="2" borderId="14" xfId="2" applyNumberFormat="1" applyFont="1" applyFill="1" applyBorder="1" applyAlignment="1">
      <alignment horizontal="left" vertical="center"/>
    </xf>
    <xf numFmtId="49" fontId="15" fillId="2" borderId="15" xfId="2" applyNumberFormat="1" applyFont="1" applyFill="1" applyBorder="1" applyAlignment="1">
      <alignment horizontal="left" vertical="center"/>
    </xf>
    <xf numFmtId="0" fontId="15" fillId="2" borderId="38" xfId="2" applyFont="1" applyFill="1" applyBorder="1" applyAlignment="1">
      <alignment horizontal="left" vertical="center"/>
    </xf>
    <xf numFmtId="0" fontId="15" fillId="2" borderId="39" xfId="2" applyFont="1" applyFill="1" applyBorder="1" applyAlignment="1">
      <alignment horizontal="left" vertical="center"/>
    </xf>
    <xf numFmtId="0" fontId="15" fillId="2" borderId="40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51" xfId="2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 wrapText="1"/>
    </xf>
    <xf numFmtId="4" fontId="7" fillId="2" borderId="31" xfId="2" applyNumberFormat="1" applyFont="1" applyFill="1" applyBorder="1" applyAlignment="1">
      <alignment horizontal="right" vertical="center"/>
    </xf>
    <xf numFmtId="4" fontId="7" fillId="2" borderId="46" xfId="2" applyNumberFormat="1" applyFont="1" applyFill="1" applyBorder="1" applyAlignment="1">
      <alignment horizontal="right" vertical="center"/>
    </xf>
    <xf numFmtId="4" fontId="5" fillId="2" borderId="42" xfId="2" applyNumberFormat="1" applyFont="1" applyFill="1" applyBorder="1" applyAlignment="1">
      <alignment horizontal="right" vertical="center"/>
    </xf>
    <xf numFmtId="4" fontId="5" fillId="0" borderId="42" xfId="2" applyNumberFormat="1" applyFont="1" applyBorder="1" applyAlignment="1" applyProtection="1">
      <alignment horizontal="right" vertical="center"/>
      <protection locked="0"/>
    </xf>
    <xf numFmtId="0" fontId="15" fillId="2" borderId="1" xfId="2" applyFont="1" applyFill="1" applyBorder="1" applyAlignment="1">
      <alignment horizontal="left" vertical="center"/>
    </xf>
    <xf numFmtId="49" fontId="11" fillId="2" borderId="32" xfId="2" applyNumberFormat="1" applyFont="1" applyFill="1" applyBorder="1" applyAlignment="1">
      <alignment horizontal="left" vertical="center"/>
    </xf>
    <xf numFmtId="49" fontId="11" fillId="2" borderId="33" xfId="2" applyNumberFormat="1" applyFont="1" applyFill="1" applyBorder="1" applyAlignment="1">
      <alignment horizontal="left" vertical="center"/>
    </xf>
    <xf numFmtId="49" fontId="15" fillId="2" borderId="4" xfId="2" applyNumberFormat="1" applyFont="1" applyFill="1" applyBorder="1" applyAlignment="1">
      <alignment horizontal="left" vertical="center" wrapText="1"/>
    </xf>
    <xf numFmtId="49" fontId="15" fillId="2" borderId="12" xfId="2" applyNumberFormat="1" applyFont="1" applyFill="1" applyBorder="1" applyAlignment="1">
      <alignment horizontal="left" vertical="center" wrapText="1"/>
    </xf>
    <xf numFmtId="49" fontId="15" fillId="2" borderId="9" xfId="2" applyNumberFormat="1" applyFont="1" applyFill="1" applyBorder="1" applyAlignment="1">
      <alignment horizontal="left" vertical="center" wrapText="1"/>
    </xf>
    <xf numFmtId="49" fontId="15" fillId="2" borderId="51" xfId="2" applyNumberFormat="1" applyFont="1" applyFill="1" applyBorder="1" applyAlignment="1">
      <alignment horizontal="left" vertical="center" wrapText="1"/>
    </xf>
    <xf numFmtId="4" fontId="7" fillId="2" borderId="62" xfId="2" applyNumberFormat="1" applyFont="1" applyFill="1" applyBorder="1" applyAlignment="1">
      <alignment horizontal="right" vertical="center"/>
    </xf>
    <xf numFmtId="4" fontId="7" fillId="2" borderId="49" xfId="2" applyNumberFormat="1" applyFont="1" applyFill="1" applyBorder="1" applyAlignment="1">
      <alignment horizontal="right" vertical="center"/>
    </xf>
    <xf numFmtId="4" fontId="7" fillId="2" borderId="34" xfId="2" applyNumberFormat="1" applyFont="1" applyFill="1" applyBorder="1" applyAlignment="1">
      <alignment horizontal="right" vertical="center"/>
    </xf>
    <xf numFmtId="4" fontId="7" fillId="2" borderId="54" xfId="2" applyNumberFormat="1" applyFont="1" applyFill="1" applyBorder="1" applyAlignment="1">
      <alignment horizontal="right" vertical="center"/>
    </xf>
    <xf numFmtId="49" fontId="11" fillId="2" borderId="19" xfId="2" applyNumberFormat="1" applyFont="1" applyFill="1" applyBorder="1" applyAlignment="1">
      <alignment horizontal="left" vertical="center" wrapText="1"/>
    </xf>
    <xf numFmtId="49" fontId="11" fillId="2" borderId="20" xfId="2" applyNumberFormat="1" applyFont="1" applyFill="1" applyBorder="1" applyAlignment="1">
      <alignment horizontal="left" vertical="center" wrapText="1"/>
    </xf>
    <xf numFmtId="49" fontId="11" fillId="2" borderId="14" xfId="2" applyNumberFormat="1" applyFont="1" applyFill="1" applyBorder="1" applyAlignment="1">
      <alignment horizontal="left" vertical="center" wrapText="1"/>
    </xf>
    <xf numFmtId="49" fontId="11" fillId="2" borderId="15" xfId="2" applyNumberFormat="1" applyFont="1" applyFill="1" applyBorder="1" applyAlignment="1">
      <alignment horizontal="left" vertical="center" wrapText="1"/>
    </xf>
    <xf numFmtId="4" fontId="5" fillId="2" borderId="27" xfId="2" applyNumberFormat="1" applyFont="1" applyFill="1" applyBorder="1" applyAlignment="1">
      <alignment horizontal="right" vertical="center"/>
    </xf>
    <xf numFmtId="4" fontId="5" fillId="2" borderId="31" xfId="2" applyNumberFormat="1" applyFont="1" applyFill="1" applyBorder="1" applyAlignment="1">
      <alignment horizontal="right" vertical="center"/>
    </xf>
    <xf numFmtId="4" fontId="5" fillId="0" borderId="27" xfId="2" applyNumberFormat="1" applyFont="1" applyBorder="1" applyAlignment="1" applyProtection="1">
      <alignment horizontal="right" vertical="center"/>
      <protection locked="0"/>
    </xf>
    <xf numFmtId="4" fontId="5" fillId="0" borderId="30" xfId="2" applyNumberFormat="1" applyFont="1" applyBorder="1" applyAlignment="1" applyProtection="1">
      <alignment horizontal="right" vertical="center"/>
      <protection locked="0"/>
    </xf>
    <xf numFmtId="4" fontId="5" fillId="0" borderId="31" xfId="2" applyNumberFormat="1" applyFont="1" applyBorder="1" applyAlignment="1" applyProtection="1">
      <alignment horizontal="right" vertical="center"/>
      <protection locked="0"/>
    </xf>
    <xf numFmtId="49" fontId="15" fillId="2" borderId="21" xfId="2" applyNumberFormat="1" applyFont="1" applyFill="1" applyBorder="1" applyAlignment="1">
      <alignment horizontal="left" vertical="center" wrapText="1"/>
    </xf>
    <xf numFmtId="49" fontId="15" fillId="2" borderId="20" xfId="2" applyNumberFormat="1" applyFont="1" applyFill="1" applyBorder="1" applyAlignment="1">
      <alignment horizontal="left" vertical="center" wrapText="1"/>
    </xf>
    <xf numFmtId="49" fontId="15" fillId="2" borderId="16" xfId="2" applyNumberFormat="1" applyFont="1" applyFill="1" applyBorder="1" applyAlignment="1">
      <alignment horizontal="left" vertical="center" wrapText="1"/>
    </xf>
    <xf numFmtId="49" fontId="15" fillId="2" borderId="15" xfId="2" applyNumberFormat="1" applyFont="1" applyFill="1" applyBorder="1" applyAlignment="1">
      <alignment horizontal="left" vertical="center" wrapText="1"/>
    </xf>
    <xf numFmtId="4" fontId="7" fillId="2" borderId="27" xfId="2" applyNumberFormat="1" applyFont="1" applyFill="1" applyBorder="1" applyAlignment="1">
      <alignment horizontal="right" vertical="center"/>
    </xf>
    <xf numFmtId="0" fontId="7" fillId="2" borderId="31" xfId="2" applyFont="1" applyFill="1" applyBorder="1" applyAlignment="1">
      <alignment horizontal="right" vertical="center"/>
    </xf>
    <xf numFmtId="49" fontId="7" fillId="0" borderId="19" xfId="2" applyNumberFormat="1" applyFont="1" applyBorder="1" applyAlignment="1" applyProtection="1">
      <alignment horizontal="center" vertical="center" wrapText="1"/>
      <protection locked="0"/>
    </xf>
    <xf numFmtId="49" fontId="7" fillId="0" borderId="22" xfId="2" applyNumberFormat="1" applyFont="1" applyBorder="1" applyAlignment="1" applyProtection="1">
      <alignment horizontal="center" vertical="center" wrapText="1"/>
      <protection locked="0"/>
    </xf>
    <xf numFmtId="49" fontId="7" fillId="0" borderId="20" xfId="2" applyNumberFormat="1" applyFont="1" applyBorder="1" applyAlignment="1" applyProtection="1">
      <alignment horizontal="center" vertical="center" wrapText="1"/>
      <protection locked="0"/>
    </xf>
    <xf numFmtId="49" fontId="7" fillId="0" borderId="7" xfId="2" applyNumberFormat="1" applyFont="1" applyBorder="1" applyAlignment="1" applyProtection="1">
      <alignment horizontal="center" vertical="center" wrapText="1"/>
      <protection locked="0"/>
    </xf>
    <xf numFmtId="49" fontId="7" fillId="0" borderId="0" xfId="2" applyNumberFormat="1" applyFont="1" applyAlignment="1" applyProtection="1">
      <alignment horizontal="center" vertical="center" wrapText="1"/>
      <protection locked="0"/>
    </xf>
    <xf numFmtId="49" fontId="7" fillId="0" borderId="24" xfId="2" applyNumberFormat="1" applyFont="1" applyBorder="1" applyAlignment="1" applyProtection="1">
      <alignment horizontal="center" vertical="center" wrapText="1"/>
      <protection locked="0"/>
    </xf>
    <xf numFmtId="49" fontId="7" fillId="0" borderId="14" xfId="2" applyNumberFormat="1" applyFont="1" applyBorder="1" applyAlignment="1" applyProtection="1">
      <alignment horizontal="center" vertical="center" wrapText="1"/>
      <protection locked="0"/>
    </xf>
    <xf numFmtId="49" fontId="7" fillId="0" borderId="17" xfId="2" applyNumberFormat="1" applyFont="1" applyBorder="1" applyAlignment="1" applyProtection="1">
      <alignment horizontal="center" vertical="center" wrapText="1"/>
      <protection locked="0"/>
    </xf>
    <xf numFmtId="49" fontId="7" fillId="0" borderId="15" xfId="2" applyNumberFormat="1" applyFont="1" applyBorder="1" applyAlignment="1" applyProtection="1">
      <alignment horizontal="center" vertical="center" wrapText="1"/>
      <protection locked="0"/>
    </xf>
    <xf numFmtId="0" fontId="5" fillId="0" borderId="21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16" xfId="2" applyFont="1" applyBorder="1" applyAlignment="1" applyProtection="1">
      <alignment horizontal="center" vertical="center" wrapText="1"/>
      <protection locked="0"/>
    </xf>
    <xf numFmtId="0" fontId="5" fillId="0" borderId="17" xfId="2" applyFont="1" applyBorder="1" applyAlignment="1" applyProtection="1">
      <alignment horizontal="center" vertical="center" wrapText="1"/>
      <protection locked="0"/>
    </xf>
    <xf numFmtId="0" fontId="5" fillId="0" borderId="18" xfId="2" applyFont="1" applyBorder="1" applyAlignment="1" applyProtection="1">
      <alignment horizontal="center" vertical="center" wrapText="1"/>
      <protection locked="0"/>
    </xf>
    <xf numFmtId="49" fontId="7" fillId="2" borderId="26" xfId="2" applyNumberFormat="1" applyFont="1" applyFill="1" applyBorder="1" applyAlignment="1">
      <alignment horizontal="left" vertical="center" wrapText="1"/>
    </xf>
    <xf numFmtId="49" fontId="7" fillId="2" borderId="2" xfId="2" applyNumberFormat="1" applyFont="1" applyFill="1" applyBorder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7" fillId="2" borderId="29" xfId="2" applyFont="1" applyFill="1" applyBorder="1" applyAlignment="1">
      <alignment horizontal="left" vertical="center" wrapText="1"/>
    </xf>
    <xf numFmtId="165" fontId="5" fillId="0" borderId="19" xfId="2" applyNumberFormat="1" applyFont="1" applyBorder="1" applyAlignment="1" applyProtection="1">
      <alignment horizontal="center" vertical="center" wrapText="1"/>
      <protection locked="0"/>
    </xf>
    <xf numFmtId="165" fontId="5" fillId="0" borderId="22" xfId="2" applyNumberFormat="1" applyFont="1" applyBorder="1" applyAlignment="1" applyProtection="1">
      <alignment horizontal="center" vertical="center" wrapText="1"/>
      <protection locked="0"/>
    </xf>
    <xf numFmtId="165" fontId="5" fillId="0" borderId="20" xfId="2" applyNumberFormat="1" applyFont="1" applyBorder="1" applyAlignment="1" applyProtection="1">
      <alignment horizontal="center" vertical="center" wrapText="1"/>
      <protection locked="0"/>
    </xf>
    <xf numFmtId="165" fontId="5" fillId="0" borderId="7" xfId="2" applyNumberFormat="1" applyFont="1" applyBorder="1" applyAlignment="1" applyProtection="1">
      <alignment horizontal="center" vertical="center" wrapText="1"/>
      <protection locked="0"/>
    </xf>
    <xf numFmtId="165" fontId="5" fillId="0" borderId="0" xfId="2" applyNumberFormat="1" applyFont="1" applyAlignment="1" applyProtection="1">
      <alignment horizontal="center" vertical="center" wrapText="1"/>
      <protection locked="0"/>
    </xf>
    <xf numFmtId="165" fontId="5" fillId="0" borderId="24" xfId="2" applyNumberFormat="1" applyFont="1" applyBorder="1" applyAlignment="1" applyProtection="1">
      <alignment horizontal="center" vertical="center" wrapText="1"/>
      <protection locked="0"/>
    </xf>
    <xf numFmtId="165" fontId="5" fillId="0" borderId="9" xfId="2" applyNumberFormat="1" applyFont="1" applyBorder="1" applyAlignment="1" applyProtection="1">
      <alignment horizontal="center" vertical="center" wrapText="1"/>
      <protection locked="0"/>
    </xf>
    <xf numFmtId="165" fontId="5" fillId="0" borderId="10" xfId="2" applyNumberFormat="1" applyFont="1" applyBorder="1" applyAlignment="1" applyProtection="1">
      <alignment horizontal="center" vertical="center" wrapText="1"/>
      <protection locked="0"/>
    </xf>
    <xf numFmtId="165" fontId="5" fillId="0" borderId="51" xfId="2" applyNumberFormat="1" applyFont="1" applyBorder="1" applyAlignment="1" applyProtection="1">
      <alignment horizontal="center" vertical="center" wrapText="1"/>
      <protection locked="0"/>
    </xf>
    <xf numFmtId="0" fontId="5" fillId="0" borderId="50" xfId="2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>
      <alignment horizontal="right" vertical="center"/>
    </xf>
    <xf numFmtId="49" fontId="7" fillId="2" borderId="38" xfId="2" applyNumberFormat="1" applyFont="1" applyFill="1" applyBorder="1" applyAlignment="1">
      <alignment horizontal="left" vertical="center"/>
    </xf>
    <xf numFmtId="49" fontId="7" fillId="2" borderId="39" xfId="2" applyNumberFormat="1" applyFont="1" applyFill="1" applyBorder="1" applyAlignment="1">
      <alignment horizontal="left" vertical="center"/>
    </xf>
    <xf numFmtId="49" fontId="7" fillId="2" borderId="40" xfId="2" applyNumberFormat="1" applyFont="1" applyFill="1" applyBorder="1" applyAlignment="1">
      <alignment horizontal="left" vertical="center"/>
    </xf>
    <xf numFmtId="49" fontId="5" fillId="0" borderId="19" xfId="2" applyNumberFormat="1" applyFont="1" applyBorder="1" applyAlignment="1" applyProtection="1">
      <alignment horizontal="left" vertical="center" wrapText="1"/>
      <protection locked="0"/>
    </xf>
    <xf numFmtId="49" fontId="5" fillId="0" borderId="22" xfId="2" applyNumberFormat="1" applyFont="1" applyBorder="1" applyAlignment="1" applyProtection="1">
      <alignment horizontal="left" vertical="center" wrapText="1"/>
      <protection locked="0"/>
    </xf>
    <xf numFmtId="49" fontId="5" fillId="0" borderId="23" xfId="2" applyNumberFormat="1" applyFont="1" applyBorder="1" applyAlignment="1" applyProtection="1">
      <alignment horizontal="left" vertical="center" wrapText="1"/>
      <protection locked="0"/>
    </xf>
    <xf numFmtId="49" fontId="5" fillId="0" borderId="9" xfId="2" applyNumberFormat="1" applyFont="1" applyBorder="1" applyAlignment="1" applyProtection="1">
      <alignment horizontal="left" vertical="center" wrapText="1"/>
      <protection locked="0"/>
    </xf>
    <xf numFmtId="49" fontId="5" fillId="0" borderId="10" xfId="2" applyNumberFormat="1" applyFont="1" applyBorder="1" applyAlignment="1" applyProtection="1">
      <alignment horizontal="left" vertical="center" wrapText="1"/>
      <protection locked="0"/>
    </xf>
    <xf numFmtId="49" fontId="5" fillId="0" borderId="11" xfId="2" applyNumberFormat="1" applyFont="1" applyBorder="1" applyAlignment="1" applyProtection="1">
      <alignment horizontal="left" vertical="center" wrapText="1"/>
      <protection locked="0"/>
    </xf>
    <xf numFmtId="0" fontId="5" fillId="0" borderId="7" xfId="2" applyFont="1" applyBorder="1" applyAlignment="1" applyProtection="1">
      <alignment horizontal="left" vertical="center" wrapText="1"/>
      <protection locked="0"/>
    </xf>
    <xf numFmtId="0" fontId="5" fillId="0" borderId="9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11" xfId="2" applyFont="1" applyBorder="1" applyAlignment="1" applyProtection="1">
      <alignment horizontal="left" vertical="center" wrapText="1"/>
      <protection locked="0"/>
    </xf>
    <xf numFmtId="49" fontId="7" fillId="2" borderId="60" xfId="2" applyNumberFormat="1" applyFont="1" applyFill="1" applyBorder="1" applyAlignment="1">
      <alignment horizontal="left" vertical="center"/>
    </xf>
    <xf numFmtId="0" fontId="7" fillId="2" borderId="61" xfId="2" applyFont="1" applyFill="1" applyBorder="1" applyAlignment="1">
      <alignment horizontal="left" vertical="center"/>
    </xf>
    <xf numFmtId="4" fontId="5" fillId="0" borderId="34" xfId="2" applyNumberFormat="1" applyFont="1" applyBorder="1" applyAlignment="1" applyProtection="1">
      <alignment horizontal="right" vertical="center"/>
      <protection locked="0"/>
    </xf>
    <xf numFmtId="4" fontId="5" fillId="0" borderId="54" xfId="2" applyNumberFormat="1" applyFont="1" applyBorder="1" applyAlignment="1" applyProtection="1">
      <alignment horizontal="right" vertical="center"/>
      <protection locked="0"/>
    </xf>
    <xf numFmtId="0" fontId="7" fillId="2" borderId="50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54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5"/>
  <sheetViews>
    <sheetView tabSelected="1" view="pageBreakPreview" topLeftCell="A79" zoomScale="130" zoomScaleNormal="100" zoomScaleSheetLayoutView="130" workbookViewId="0">
      <selection activeCell="A111" sqref="A111:B111"/>
    </sheetView>
  </sheetViews>
  <sheetFormatPr defaultRowHeight="12.75" x14ac:dyDescent="0.2"/>
  <cols>
    <col min="1" max="1" width="9" style="1"/>
    <col min="2" max="2" width="14.5703125" style="1" customWidth="1"/>
    <col min="3" max="3" width="11.140625" style="1" customWidth="1"/>
    <col min="4" max="4" width="10.28515625" style="1" customWidth="1"/>
    <col min="5" max="5" width="6.7109375" style="1" customWidth="1"/>
    <col min="6" max="6" width="8.42578125" style="1" customWidth="1"/>
    <col min="7" max="7" width="5.85546875" style="1" customWidth="1"/>
    <col min="8" max="8" width="6.7109375" style="1" customWidth="1"/>
    <col min="9" max="9" width="0.140625" style="1" hidden="1" customWidth="1"/>
    <col min="10" max="10" width="7.5703125" style="1" customWidth="1"/>
    <col min="11" max="11" width="3.42578125" style="1" customWidth="1"/>
    <col min="12" max="12" width="9" style="1" customWidth="1"/>
    <col min="13" max="257" width="9" style="1"/>
    <col min="258" max="258" width="14.5703125" style="1" customWidth="1"/>
    <col min="259" max="259" width="11.140625" style="1" customWidth="1"/>
    <col min="260" max="260" width="10.28515625" style="1" customWidth="1"/>
    <col min="261" max="261" width="6.7109375" style="1" customWidth="1"/>
    <col min="262" max="262" width="8.42578125" style="1" customWidth="1"/>
    <col min="263" max="263" width="5.85546875" style="1" customWidth="1"/>
    <col min="264" max="264" width="6.7109375" style="1" customWidth="1"/>
    <col min="265" max="265" width="0" style="1" hidden="1" customWidth="1"/>
    <col min="266" max="266" width="7.5703125" style="1" customWidth="1"/>
    <col min="267" max="267" width="3.42578125" style="1" customWidth="1"/>
    <col min="268" max="268" width="9" style="1" customWidth="1"/>
    <col min="269" max="513" width="9" style="1"/>
    <col min="514" max="514" width="14.5703125" style="1" customWidth="1"/>
    <col min="515" max="515" width="11.140625" style="1" customWidth="1"/>
    <col min="516" max="516" width="10.28515625" style="1" customWidth="1"/>
    <col min="517" max="517" width="6.7109375" style="1" customWidth="1"/>
    <col min="518" max="518" width="8.42578125" style="1" customWidth="1"/>
    <col min="519" max="519" width="5.85546875" style="1" customWidth="1"/>
    <col min="520" max="520" width="6.7109375" style="1" customWidth="1"/>
    <col min="521" max="521" width="0" style="1" hidden="1" customWidth="1"/>
    <col min="522" max="522" width="7.5703125" style="1" customWidth="1"/>
    <col min="523" max="523" width="3.42578125" style="1" customWidth="1"/>
    <col min="524" max="524" width="9" style="1" customWidth="1"/>
    <col min="525" max="769" width="9" style="1"/>
    <col min="770" max="770" width="14.5703125" style="1" customWidth="1"/>
    <col min="771" max="771" width="11.140625" style="1" customWidth="1"/>
    <col min="772" max="772" width="10.28515625" style="1" customWidth="1"/>
    <col min="773" max="773" width="6.7109375" style="1" customWidth="1"/>
    <col min="774" max="774" width="8.42578125" style="1" customWidth="1"/>
    <col min="775" max="775" width="5.85546875" style="1" customWidth="1"/>
    <col min="776" max="776" width="6.7109375" style="1" customWidth="1"/>
    <col min="777" max="777" width="0" style="1" hidden="1" customWidth="1"/>
    <col min="778" max="778" width="7.5703125" style="1" customWidth="1"/>
    <col min="779" max="779" width="3.42578125" style="1" customWidth="1"/>
    <col min="780" max="780" width="9" style="1" customWidth="1"/>
    <col min="781" max="1025" width="9" style="1"/>
    <col min="1026" max="1026" width="14.5703125" style="1" customWidth="1"/>
    <col min="1027" max="1027" width="11.140625" style="1" customWidth="1"/>
    <col min="1028" max="1028" width="10.28515625" style="1" customWidth="1"/>
    <col min="1029" max="1029" width="6.7109375" style="1" customWidth="1"/>
    <col min="1030" max="1030" width="8.42578125" style="1" customWidth="1"/>
    <col min="1031" max="1031" width="5.85546875" style="1" customWidth="1"/>
    <col min="1032" max="1032" width="6.7109375" style="1" customWidth="1"/>
    <col min="1033" max="1033" width="0" style="1" hidden="1" customWidth="1"/>
    <col min="1034" max="1034" width="7.5703125" style="1" customWidth="1"/>
    <col min="1035" max="1035" width="3.42578125" style="1" customWidth="1"/>
    <col min="1036" max="1036" width="9" style="1" customWidth="1"/>
    <col min="1037" max="1281" width="9" style="1"/>
    <col min="1282" max="1282" width="14.5703125" style="1" customWidth="1"/>
    <col min="1283" max="1283" width="11.140625" style="1" customWidth="1"/>
    <col min="1284" max="1284" width="10.28515625" style="1" customWidth="1"/>
    <col min="1285" max="1285" width="6.7109375" style="1" customWidth="1"/>
    <col min="1286" max="1286" width="8.42578125" style="1" customWidth="1"/>
    <col min="1287" max="1287" width="5.85546875" style="1" customWidth="1"/>
    <col min="1288" max="1288" width="6.7109375" style="1" customWidth="1"/>
    <col min="1289" max="1289" width="0" style="1" hidden="1" customWidth="1"/>
    <col min="1290" max="1290" width="7.5703125" style="1" customWidth="1"/>
    <col min="1291" max="1291" width="3.42578125" style="1" customWidth="1"/>
    <col min="1292" max="1292" width="9" style="1" customWidth="1"/>
    <col min="1293" max="1537" width="9" style="1"/>
    <col min="1538" max="1538" width="14.5703125" style="1" customWidth="1"/>
    <col min="1539" max="1539" width="11.140625" style="1" customWidth="1"/>
    <col min="1540" max="1540" width="10.28515625" style="1" customWidth="1"/>
    <col min="1541" max="1541" width="6.7109375" style="1" customWidth="1"/>
    <col min="1542" max="1542" width="8.42578125" style="1" customWidth="1"/>
    <col min="1543" max="1543" width="5.85546875" style="1" customWidth="1"/>
    <col min="1544" max="1544" width="6.7109375" style="1" customWidth="1"/>
    <col min="1545" max="1545" width="0" style="1" hidden="1" customWidth="1"/>
    <col min="1546" max="1546" width="7.5703125" style="1" customWidth="1"/>
    <col min="1547" max="1547" width="3.42578125" style="1" customWidth="1"/>
    <col min="1548" max="1548" width="9" style="1" customWidth="1"/>
    <col min="1549" max="1793" width="9" style="1"/>
    <col min="1794" max="1794" width="14.5703125" style="1" customWidth="1"/>
    <col min="1795" max="1795" width="11.140625" style="1" customWidth="1"/>
    <col min="1796" max="1796" width="10.28515625" style="1" customWidth="1"/>
    <col min="1797" max="1797" width="6.7109375" style="1" customWidth="1"/>
    <col min="1798" max="1798" width="8.42578125" style="1" customWidth="1"/>
    <col min="1799" max="1799" width="5.85546875" style="1" customWidth="1"/>
    <col min="1800" max="1800" width="6.7109375" style="1" customWidth="1"/>
    <col min="1801" max="1801" width="0" style="1" hidden="1" customWidth="1"/>
    <col min="1802" max="1802" width="7.5703125" style="1" customWidth="1"/>
    <col min="1803" max="1803" width="3.42578125" style="1" customWidth="1"/>
    <col min="1804" max="1804" width="9" style="1" customWidth="1"/>
    <col min="1805" max="2049" width="9" style="1"/>
    <col min="2050" max="2050" width="14.5703125" style="1" customWidth="1"/>
    <col min="2051" max="2051" width="11.140625" style="1" customWidth="1"/>
    <col min="2052" max="2052" width="10.28515625" style="1" customWidth="1"/>
    <col min="2053" max="2053" width="6.7109375" style="1" customWidth="1"/>
    <col min="2054" max="2054" width="8.42578125" style="1" customWidth="1"/>
    <col min="2055" max="2055" width="5.85546875" style="1" customWidth="1"/>
    <col min="2056" max="2056" width="6.7109375" style="1" customWidth="1"/>
    <col min="2057" max="2057" width="0" style="1" hidden="1" customWidth="1"/>
    <col min="2058" max="2058" width="7.5703125" style="1" customWidth="1"/>
    <col min="2059" max="2059" width="3.42578125" style="1" customWidth="1"/>
    <col min="2060" max="2060" width="9" style="1" customWidth="1"/>
    <col min="2061" max="2305" width="9" style="1"/>
    <col min="2306" max="2306" width="14.5703125" style="1" customWidth="1"/>
    <col min="2307" max="2307" width="11.140625" style="1" customWidth="1"/>
    <col min="2308" max="2308" width="10.28515625" style="1" customWidth="1"/>
    <col min="2309" max="2309" width="6.7109375" style="1" customWidth="1"/>
    <col min="2310" max="2310" width="8.42578125" style="1" customWidth="1"/>
    <col min="2311" max="2311" width="5.85546875" style="1" customWidth="1"/>
    <col min="2312" max="2312" width="6.7109375" style="1" customWidth="1"/>
    <col min="2313" max="2313" width="0" style="1" hidden="1" customWidth="1"/>
    <col min="2314" max="2314" width="7.5703125" style="1" customWidth="1"/>
    <col min="2315" max="2315" width="3.42578125" style="1" customWidth="1"/>
    <col min="2316" max="2316" width="9" style="1" customWidth="1"/>
    <col min="2317" max="2561" width="9" style="1"/>
    <col min="2562" max="2562" width="14.5703125" style="1" customWidth="1"/>
    <col min="2563" max="2563" width="11.140625" style="1" customWidth="1"/>
    <col min="2564" max="2564" width="10.28515625" style="1" customWidth="1"/>
    <col min="2565" max="2565" width="6.7109375" style="1" customWidth="1"/>
    <col min="2566" max="2566" width="8.42578125" style="1" customWidth="1"/>
    <col min="2567" max="2567" width="5.85546875" style="1" customWidth="1"/>
    <col min="2568" max="2568" width="6.7109375" style="1" customWidth="1"/>
    <col min="2569" max="2569" width="0" style="1" hidden="1" customWidth="1"/>
    <col min="2570" max="2570" width="7.5703125" style="1" customWidth="1"/>
    <col min="2571" max="2571" width="3.42578125" style="1" customWidth="1"/>
    <col min="2572" max="2572" width="9" style="1" customWidth="1"/>
    <col min="2573" max="2817" width="9" style="1"/>
    <col min="2818" max="2818" width="14.5703125" style="1" customWidth="1"/>
    <col min="2819" max="2819" width="11.140625" style="1" customWidth="1"/>
    <col min="2820" max="2820" width="10.28515625" style="1" customWidth="1"/>
    <col min="2821" max="2821" width="6.7109375" style="1" customWidth="1"/>
    <col min="2822" max="2822" width="8.42578125" style="1" customWidth="1"/>
    <col min="2823" max="2823" width="5.85546875" style="1" customWidth="1"/>
    <col min="2824" max="2824" width="6.7109375" style="1" customWidth="1"/>
    <col min="2825" max="2825" width="0" style="1" hidden="1" customWidth="1"/>
    <col min="2826" max="2826" width="7.5703125" style="1" customWidth="1"/>
    <col min="2827" max="2827" width="3.42578125" style="1" customWidth="1"/>
    <col min="2828" max="2828" width="9" style="1" customWidth="1"/>
    <col min="2829" max="3073" width="9" style="1"/>
    <col min="3074" max="3074" width="14.5703125" style="1" customWidth="1"/>
    <col min="3075" max="3075" width="11.140625" style="1" customWidth="1"/>
    <col min="3076" max="3076" width="10.28515625" style="1" customWidth="1"/>
    <col min="3077" max="3077" width="6.7109375" style="1" customWidth="1"/>
    <col min="3078" max="3078" width="8.42578125" style="1" customWidth="1"/>
    <col min="3079" max="3079" width="5.85546875" style="1" customWidth="1"/>
    <col min="3080" max="3080" width="6.7109375" style="1" customWidth="1"/>
    <col min="3081" max="3081" width="0" style="1" hidden="1" customWidth="1"/>
    <col min="3082" max="3082" width="7.5703125" style="1" customWidth="1"/>
    <col min="3083" max="3083" width="3.42578125" style="1" customWidth="1"/>
    <col min="3084" max="3084" width="9" style="1" customWidth="1"/>
    <col min="3085" max="3329" width="9" style="1"/>
    <col min="3330" max="3330" width="14.5703125" style="1" customWidth="1"/>
    <col min="3331" max="3331" width="11.140625" style="1" customWidth="1"/>
    <col min="3332" max="3332" width="10.28515625" style="1" customWidth="1"/>
    <col min="3333" max="3333" width="6.7109375" style="1" customWidth="1"/>
    <col min="3334" max="3334" width="8.42578125" style="1" customWidth="1"/>
    <col min="3335" max="3335" width="5.85546875" style="1" customWidth="1"/>
    <col min="3336" max="3336" width="6.7109375" style="1" customWidth="1"/>
    <col min="3337" max="3337" width="0" style="1" hidden="1" customWidth="1"/>
    <col min="3338" max="3338" width="7.5703125" style="1" customWidth="1"/>
    <col min="3339" max="3339" width="3.42578125" style="1" customWidth="1"/>
    <col min="3340" max="3340" width="9" style="1" customWidth="1"/>
    <col min="3341" max="3585" width="9" style="1"/>
    <col min="3586" max="3586" width="14.5703125" style="1" customWidth="1"/>
    <col min="3587" max="3587" width="11.140625" style="1" customWidth="1"/>
    <col min="3588" max="3588" width="10.28515625" style="1" customWidth="1"/>
    <col min="3589" max="3589" width="6.7109375" style="1" customWidth="1"/>
    <col min="3590" max="3590" width="8.42578125" style="1" customWidth="1"/>
    <col min="3591" max="3591" width="5.85546875" style="1" customWidth="1"/>
    <col min="3592" max="3592" width="6.7109375" style="1" customWidth="1"/>
    <col min="3593" max="3593" width="0" style="1" hidden="1" customWidth="1"/>
    <col min="3594" max="3594" width="7.5703125" style="1" customWidth="1"/>
    <col min="3595" max="3595" width="3.42578125" style="1" customWidth="1"/>
    <col min="3596" max="3596" width="9" style="1" customWidth="1"/>
    <col min="3597" max="3841" width="9" style="1"/>
    <col min="3842" max="3842" width="14.5703125" style="1" customWidth="1"/>
    <col min="3843" max="3843" width="11.140625" style="1" customWidth="1"/>
    <col min="3844" max="3844" width="10.28515625" style="1" customWidth="1"/>
    <col min="3845" max="3845" width="6.7109375" style="1" customWidth="1"/>
    <col min="3846" max="3846" width="8.42578125" style="1" customWidth="1"/>
    <col min="3847" max="3847" width="5.85546875" style="1" customWidth="1"/>
    <col min="3848" max="3848" width="6.7109375" style="1" customWidth="1"/>
    <col min="3849" max="3849" width="0" style="1" hidden="1" customWidth="1"/>
    <col min="3850" max="3850" width="7.5703125" style="1" customWidth="1"/>
    <col min="3851" max="3851" width="3.42578125" style="1" customWidth="1"/>
    <col min="3852" max="3852" width="9" style="1" customWidth="1"/>
    <col min="3853" max="4097" width="9" style="1"/>
    <col min="4098" max="4098" width="14.5703125" style="1" customWidth="1"/>
    <col min="4099" max="4099" width="11.140625" style="1" customWidth="1"/>
    <col min="4100" max="4100" width="10.28515625" style="1" customWidth="1"/>
    <col min="4101" max="4101" width="6.7109375" style="1" customWidth="1"/>
    <col min="4102" max="4102" width="8.42578125" style="1" customWidth="1"/>
    <col min="4103" max="4103" width="5.85546875" style="1" customWidth="1"/>
    <col min="4104" max="4104" width="6.7109375" style="1" customWidth="1"/>
    <col min="4105" max="4105" width="0" style="1" hidden="1" customWidth="1"/>
    <col min="4106" max="4106" width="7.5703125" style="1" customWidth="1"/>
    <col min="4107" max="4107" width="3.42578125" style="1" customWidth="1"/>
    <col min="4108" max="4108" width="9" style="1" customWidth="1"/>
    <col min="4109" max="4353" width="9" style="1"/>
    <col min="4354" max="4354" width="14.5703125" style="1" customWidth="1"/>
    <col min="4355" max="4355" width="11.140625" style="1" customWidth="1"/>
    <col min="4356" max="4356" width="10.28515625" style="1" customWidth="1"/>
    <col min="4357" max="4357" width="6.7109375" style="1" customWidth="1"/>
    <col min="4358" max="4358" width="8.42578125" style="1" customWidth="1"/>
    <col min="4359" max="4359" width="5.85546875" style="1" customWidth="1"/>
    <col min="4360" max="4360" width="6.7109375" style="1" customWidth="1"/>
    <col min="4361" max="4361" width="0" style="1" hidden="1" customWidth="1"/>
    <col min="4362" max="4362" width="7.5703125" style="1" customWidth="1"/>
    <col min="4363" max="4363" width="3.42578125" style="1" customWidth="1"/>
    <col min="4364" max="4364" width="9" style="1" customWidth="1"/>
    <col min="4365" max="4609" width="9" style="1"/>
    <col min="4610" max="4610" width="14.5703125" style="1" customWidth="1"/>
    <col min="4611" max="4611" width="11.140625" style="1" customWidth="1"/>
    <col min="4612" max="4612" width="10.28515625" style="1" customWidth="1"/>
    <col min="4613" max="4613" width="6.7109375" style="1" customWidth="1"/>
    <col min="4614" max="4614" width="8.42578125" style="1" customWidth="1"/>
    <col min="4615" max="4615" width="5.85546875" style="1" customWidth="1"/>
    <col min="4616" max="4616" width="6.7109375" style="1" customWidth="1"/>
    <col min="4617" max="4617" width="0" style="1" hidden="1" customWidth="1"/>
    <col min="4618" max="4618" width="7.5703125" style="1" customWidth="1"/>
    <col min="4619" max="4619" width="3.42578125" style="1" customWidth="1"/>
    <col min="4620" max="4620" width="9" style="1" customWidth="1"/>
    <col min="4621" max="4865" width="9" style="1"/>
    <col min="4866" max="4866" width="14.5703125" style="1" customWidth="1"/>
    <col min="4867" max="4867" width="11.140625" style="1" customWidth="1"/>
    <col min="4868" max="4868" width="10.28515625" style="1" customWidth="1"/>
    <col min="4869" max="4869" width="6.7109375" style="1" customWidth="1"/>
    <col min="4870" max="4870" width="8.42578125" style="1" customWidth="1"/>
    <col min="4871" max="4871" width="5.85546875" style="1" customWidth="1"/>
    <col min="4872" max="4872" width="6.7109375" style="1" customWidth="1"/>
    <col min="4873" max="4873" width="0" style="1" hidden="1" customWidth="1"/>
    <col min="4874" max="4874" width="7.5703125" style="1" customWidth="1"/>
    <col min="4875" max="4875" width="3.42578125" style="1" customWidth="1"/>
    <col min="4876" max="4876" width="9" style="1" customWidth="1"/>
    <col min="4877" max="5121" width="9" style="1"/>
    <col min="5122" max="5122" width="14.5703125" style="1" customWidth="1"/>
    <col min="5123" max="5123" width="11.140625" style="1" customWidth="1"/>
    <col min="5124" max="5124" width="10.28515625" style="1" customWidth="1"/>
    <col min="5125" max="5125" width="6.7109375" style="1" customWidth="1"/>
    <col min="5126" max="5126" width="8.42578125" style="1" customWidth="1"/>
    <col min="5127" max="5127" width="5.85546875" style="1" customWidth="1"/>
    <col min="5128" max="5128" width="6.7109375" style="1" customWidth="1"/>
    <col min="5129" max="5129" width="0" style="1" hidden="1" customWidth="1"/>
    <col min="5130" max="5130" width="7.5703125" style="1" customWidth="1"/>
    <col min="5131" max="5131" width="3.42578125" style="1" customWidth="1"/>
    <col min="5132" max="5132" width="9" style="1" customWidth="1"/>
    <col min="5133" max="5377" width="9" style="1"/>
    <col min="5378" max="5378" width="14.5703125" style="1" customWidth="1"/>
    <col min="5379" max="5379" width="11.140625" style="1" customWidth="1"/>
    <col min="5380" max="5380" width="10.28515625" style="1" customWidth="1"/>
    <col min="5381" max="5381" width="6.7109375" style="1" customWidth="1"/>
    <col min="5382" max="5382" width="8.42578125" style="1" customWidth="1"/>
    <col min="5383" max="5383" width="5.85546875" style="1" customWidth="1"/>
    <col min="5384" max="5384" width="6.7109375" style="1" customWidth="1"/>
    <col min="5385" max="5385" width="0" style="1" hidden="1" customWidth="1"/>
    <col min="5386" max="5386" width="7.5703125" style="1" customWidth="1"/>
    <col min="5387" max="5387" width="3.42578125" style="1" customWidth="1"/>
    <col min="5388" max="5388" width="9" style="1" customWidth="1"/>
    <col min="5389" max="5633" width="9" style="1"/>
    <col min="5634" max="5634" width="14.5703125" style="1" customWidth="1"/>
    <col min="5635" max="5635" width="11.140625" style="1" customWidth="1"/>
    <col min="5636" max="5636" width="10.28515625" style="1" customWidth="1"/>
    <col min="5637" max="5637" width="6.7109375" style="1" customWidth="1"/>
    <col min="5638" max="5638" width="8.42578125" style="1" customWidth="1"/>
    <col min="5639" max="5639" width="5.85546875" style="1" customWidth="1"/>
    <col min="5640" max="5640" width="6.7109375" style="1" customWidth="1"/>
    <col min="5641" max="5641" width="0" style="1" hidden="1" customWidth="1"/>
    <col min="5642" max="5642" width="7.5703125" style="1" customWidth="1"/>
    <col min="5643" max="5643" width="3.42578125" style="1" customWidth="1"/>
    <col min="5644" max="5644" width="9" style="1" customWidth="1"/>
    <col min="5645" max="5889" width="9" style="1"/>
    <col min="5890" max="5890" width="14.5703125" style="1" customWidth="1"/>
    <col min="5891" max="5891" width="11.140625" style="1" customWidth="1"/>
    <col min="5892" max="5892" width="10.28515625" style="1" customWidth="1"/>
    <col min="5893" max="5893" width="6.7109375" style="1" customWidth="1"/>
    <col min="5894" max="5894" width="8.42578125" style="1" customWidth="1"/>
    <col min="5895" max="5895" width="5.85546875" style="1" customWidth="1"/>
    <col min="5896" max="5896" width="6.7109375" style="1" customWidth="1"/>
    <col min="5897" max="5897" width="0" style="1" hidden="1" customWidth="1"/>
    <col min="5898" max="5898" width="7.5703125" style="1" customWidth="1"/>
    <col min="5899" max="5899" width="3.42578125" style="1" customWidth="1"/>
    <col min="5900" max="5900" width="9" style="1" customWidth="1"/>
    <col min="5901" max="6145" width="9" style="1"/>
    <col min="6146" max="6146" width="14.5703125" style="1" customWidth="1"/>
    <col min="6147" max="6147" width="11.140625" style="1" customWidth="1"/>
    <col min="6148" max="6148" width="10.28515625" style="1" customWidth="1"/>
    <col min="6149" max="6149" width="6.7109375" style="1" customWidth="1"/>
    <col min="6150" max="6150" width="8.42578125" style="1" customWidth="1"/>
    <col min="6151" max="6151" width="5.85546875" style="1" customWidth="1"/>
    <col min="6152" max="6152" width="6.7109375" style="1" customWidth="1"/>
    <col min="6153" max="6153" width="0" style="1" hidden="1" customWidth="1"/>
    <col min="6154" max="6154" width="7.5703125" style="1" customWidth="1"/>
    <col min="6155" max="6155" width="3.42578125" style="1" customWidth="1"/>
    <col min="6156" max="6156" width="9" style="1" customWidth="1"/>
    <col min="6157" max="6401" width="9" style="1"/>
    <col min="6402" max="6402" width="14.5703125" style="1" customWidth="1"/>
    <col min="6403" max="6403" width="11.140625" style="1" customWidth="1"/>
    <col min="6404" max="6404" width="10.28515625" style="1" customWidth="1"/>
    <col min="6405" max="6405" width="6.7109375" style="1" customWidth="1"/>
    <col min="6406" max="6406" width="8.42578125" style="1" customWidth="1"/>
    <col min="6407" max="6407" width="5.85546875" style="1" customWidth="1"/>
    <col min="6408" max="6408" width="6.7109375" style="1" customWidth="1"/>
    <col min="6409" max="6409" width="0" style="1" hidden="1" customWidth="1"/>
    <col min="6410" max="6410" width="7.5703125" style="1" customWidth="1"/>
    <col min="6411" max="6411" width="3.42578125" style="1" customWidth="1"/>
    <col min="6412" max="6412" width="9" style="1" customWidth="1"/>
    <col min="6413" max="6657" width="9" style="1"/>
    <col min="6658" max="6658" width="14.5703125" style="1" customWidth="1"/>
    <col min="6659" max="6659" width="11.140625" style="1" customWidth="1"/>
    <col min="6660" max="6660" width="10.28515625" style="1" customWidth="1"/>
    <col min="6661" max="6661" width="6.7109375" style="1" customWidth="1"/>
    <col min="6662" max="6662" width="8.42578125" style="1" customWidth="1"/>
    <col min="6663" max="6663" width="5.85546875" style="1" customWidth="1"/>
    <col min="6664" max="6664" width="6.7109375" style="1" customWidth="1"/>
    <col min="6665" max="6665" width="0" style="1" hidden="1" customWidth="1"/>
    <col min="6666" max="6666" width="7.5703125" style="1" customWidth="1"/>
    <col min="6667" max="6667" width="3.42578125" style="1" customWidth="1"/>
    <col min="6668" max="6668" width="9" style="1" customWidth="1"/>
    <col min="6669" max="6913" width="9" style="1"/>
    <col min="6914" max="6914" width="14.5703125" style="1" customWidth="1"/>
    <col min="6915" max="6915" width="11.140625" style="1" customWidth="1"/>
    <col min="6916" max="6916" width="10.28515625" style="1" customWidth="1"/>
    <col min="6917" max="6917" width="6.7109375" style="1" customWidth="1"/>
    <col min="6918" max="6918" width="8.42578125" style="1" customWidth="1"/>
    <col min="6919" max="6919" width="5.85546875" style="1" customWidth="1"/>
    <col min="6920" max="6920" width="6.7109375" style="1" customWidth="1"/>
    <col min="6921" max="6921" width="0" style="1" hidden="1" customWidth="1"/>
    <col min="6922" max="6922" width="7.5703125" style="1" customWidth="1"/>
    <col min="6923" max="6923" width="3.42578125" style="1" customWidth="1"/>
    <col min="6924" max="6924" width="9" style="1" customWidth="1"/>
    <col min="6925" max="7169" width="9" style="1"/>
    <col min="7170" max="7170" width="14.5703125" style="1" customWidth="1"/>
    <col min="7171" max="7171" width="11.140625" style="1" customWidth="1"/>
    <col min="7172" max="7172" width="10.28515625" style="1" customWidth="1"/>
    <col min="7173" max="7173" width="6.7109375" style="1" customWidth="1"/>
    <col min="7174" max="7174" width="8.42578125" style="1" customWidth="1"/>
    <col min="7175" max="7175" width="5.85546875" style="1" customWidth="1"/>
    <col min="7176" max="7176" width="6.7109375" style="1" customWidth="1"/>
    <col min="7177" max="7177" width="0" style="1" hidden="1" customWidth="1"/>
    <col min="7178" max="7178" width="7.5703125" style="1" customWidth="1"/>
    <col min="7179" max="7179" width="3.42578125" style="1" customWidth="1"/>
    <col min="7180" max="7180" width="9" style="1" customWidth="1"/>
    <col min="7181" max="7425" width="9" style="1"/>
    <col min="7426" max="7426" width="14.5703125" style="1" customWidth="1"/>
    <col min="7427" max="7427" width="11.140625" style="1" customWidth="1"/>
    <col min="7428" max="7428" width="10.28515625" style="1" customWidth="1"/>
    <col min="7429" max="7429" width="6.7109375" style="1" customWidth="1"/>
    <col min="7430" max="7430" width="8.42578125" style="1" customWidth="1"/>
    <col min="7431" max="7431" width="5.85546875" style="1" customWidth="1"/>
    <col min="7432" max="7432" width="6.7109375" style="1" customWidth="1"/>
    <col min="7433" max="7433" width="0" style="1" hidden="1" customWidth="1"/>
    <col min="7434" max="7434" width="7.5703125" style="1" customWidth="1"/>
    <col min="7435" max="7435" width="3.42578125" style="1" customWidth="1"/>
    <col min="7436" max="7436" width="9" style="1" customWidth="1"/>
    <col min="7437" max="7681" width="9" style="1"/>
    <col min="7682" max="7682" width="14.5703125" style="1" customWidth="1"/>
    <col min="7683" max="7683" width="11.140625" style="1" customWidth="1"/>
    <col min="7684" max="7684" width="10.28515625" style="1" customWidth="1"/>
    <col min="7685" max="7685" width="6.7109375" style="1" customWidth="1"/>
    <col min="7686" max="7686" width="8.42578125" style="1" customWidth="1"/>
    <col min="7687" max="7687" width="5.85546875" style="1" customWidth="1"/>
    <col min="7688" max="7688" width="6.7109375" style="1" customWidth="1"/>
    <col min="7689" max="7689" width="0" style="1" hidden="1" customWidth="1"/>
    <col min="7690" max="7690" width="7.5703125" style="1" customWidth="1"/>
    <col min="7691" max="7691" width="3.42578125" style="1" customWidth="1"/>
    <col min="7692" max="7692" width="9" style="1" customWidth="1"/>
    <col min="7693" max="7937" width="9" style="1"/>
    <col min="7938" max="7938" width="14.5703125" style="1" customWidth="1"/>
    <col min="7939" max="7939" width="11.140625" style="1" customWidth="1"/>
    <col min="7940" max="7940" width="10.28515625" style="1" customWidth="1"/>
    <col min="7941" max="7941" width="6.7109375" style="1" customWidth="1"/>
    <col min="7942" max="7942" width="8.42578125" style="1" customWidth="1"/>
    <col min="7943" max="7943" width="5.85546875" style="1" customWidth="1"/>
    <col min="7944" max="7944" width="6.7109375" style="1" customWidth="1"/>
    <col min="7945" max="7945" width="0" style="1" hidden="1" customWidth="1"/>
    <col min="7946" max="7946" width="7.5703125" style="1" customWidth="1"/>
    <col min="7947" max="7947" width="3.42578125" style="1" customWidth="1"/>
    <col min="7948" max="7948" width="9" style="1" customWidth="1"/>
    <col min="7949" max="8193" width="9" style="1"/>
    <col min="8194" max="8194" width="14.5703125" style="1" customWidth="1"/>
    <col min="8195" max="8195" width="11.140625" style="1" customWidth="1"/>
    <col min="8196" max="8196" width="10.28515625" style="1" customWidth="1"/>
    <col min="8197" max="8197" width="6.7109375" style="1" customWidth="1"/>
    <col min="8198" max="8198" width="8.42578125" style="1" customWidth="1"/>
    <col min="8199" max="8199" width="5.85546875" style="1" customWidth="1"/>
    <col min="8200" max="8200" width="6.7109375" style="1" customWidth="1"/>
    <col min="8201" max="8201" width="0" style="1" hidden="1" customWidth="1"/>
    <col min="8202" max="8202" width="7.5703125" style="1" customWidth="1"/>
    <col min="8203" max="8203" width="3.42578125" style="1" customWidth="1"/>
    <col min="8204" max="8204" width="9" style="1" customWidth="1"/>
    <col min="8205" max="8449" width="9" style="1"/>
    <col min="8450" max="8450" width="14.5703125" style="1" customWidth="1"/>
    <col min="8451" max="8451" width="11.140625" style="1" customWidth="1"/>
    <col min="8452" max="8452" width="10.28515625" style="1" customWidth="1"/>
    <col min="8453" max="8453" width="6.7109375" style="1" customWidth="1"/>
    <col min="8454" max="8454" width="8.42578125" style="1" customWidth="1"/>
    <col min="8455" max="8455" width="5.85546875" style="1" customWidth="1"/>
    <col min="8456" max="8456" width="6.7109375" style="1" customWidth="1"/>
    <col min="8457" max="8457" width="0" style="1" hidden="1" customWidth="1"/>
    <col min="8458" max="8458" width="7.5703125" style="1" customWidth="1"/>
    <col min="8459" max="8459" width="3.42578125" style="1" customWidth="1"/>
    <col min="8460" max="8460" width="9" style="1" customWidth="1"/>
    <col min="8461" max="8705" width="9" style="1"/>
    <col min="8706" max="8706" width="14.5703125" style="1" customWidth="1"/>
    <col min="8707" max="8707" width="11.140625" style="1" customWidth="1"/>
    <col min="8708" max="8708" width="10.28515625" style="1" customWidth="1"/>
    <col min="8709" max="8709" width="6.7109375" style="1" customWidth="1"/>
    <col min="8710" max="8710" width="8.42578125" style="1" customWidth="1"/>
    <col min="8711" max="8711" width="5.85546875" style="1" customWidth="1"/>
    <col min="8712" max="8712" width="6.7109375" style="1" customWidth="1"/>
    <col min="8713" max="8713" width="0" style="1" hidden="1" customWidth="1"/>
    <col min="8714" max="8714" width="7.5703125" style="1" customWidth="1"/>
    <col min="8715" max="8715" width="3.42578125" style="1" customWidth="1"/>
    <col min="8716" max="8716" width="9" style="1" customWidth="1"/>
    <col min="8717" max="8961" width="9" style="1"/>
    <col min="8962" max="8962" width="14.5703125" style="1" customWidth="1"/>
    <col min="8963" max="8963" width="11.140625" style="1" customWidth="1"/>
    <col min="8964" max="8964" width="10.28515625" style="1" customWidth="1"/>
    <col min="8965" max="8965" width="6.7109375" style="1" customWidth="1"/>
    <col min="8966" max="8966" width="8.42578125" style="1" customWidth="1"/>
    <col min="8967" max="8967" width="5.85546875" style="1" customWidth="1"/>
    <col min="8968" max="8968" width="6.7109375" style="1" customWidth="1"/>
    <col min="8969" max="8969" width="0" style="1" hidden="1" customWidth="1"/>
    <col min="8970" max="8970" width="7.5703125" style="1" customWidth="1"/>
    <col min="8971" max="8971" width="3.42578125" style="1" customWidth="1"/>
    <col min="8972" max="8972" width="9" style="1" customWidth="1"/>
    <col min="8973" max="9217" width="9" style="1"/>
    <col min="9218" max="9218" width="14.5703125" style="1" customWidth="1"/>
    <col min="9219" max="9219" width="11.140625" style="1" customWidth="1"/>
    <col min="9220" max="9220" width="10.28515625" style="1" customWidth="1"/>
    <col min="9221" max="9221" width="6.7109375" style="1" customWidth="1"/>
    <col min="9222" max="9222" width="8.42578125" style="1" customWidth="1"/>
    <col min="9223" max="9223" width="5.85546875" style="1" customWidth="1"/>
    <col min="9224" max="9224" width="6.7109375" style="1" customWidth="1"/>
    <col min="9225" max="9225" width="0" style="1" hidden="1" customWidth="1"/>
    <col min="9226" max="9226" width="7.5703125" style="1" customWidth="1"/>
    <col min="9227" max="9227" width="3.42578125" style="1" customWidth="1"/>
    <col min="9228" max="9228" width="9" style="1" customWidth="1"/>
    <col min="9229" max="9473" width="9" style="1"/>
    <col min="9474" max="9474" width="14.5703125" style="1" customWidth="1"/>
    <col min="9475" max="9475" width="11.140625" style="1" customWidth="1"/>
    <col min="9476" max="9476" width="10.28515625" style="1" customWidth="1"/>
    <col min="9477" max="9477" width="6.7109375" style="1" customWidth="1"/>
    <col min="9478" max="9478" width="8.42578125" style="1" customWidth="1"/>
    <col min="9479" max="9479" width="5.85546875" style="1" customWidth="1"/>
    <col min="9480" max="9480" width="6.7109375" style="1" customWidth="1"/>
    <col min="9481" max="9481" width="0" style="1" hidden="1" customWidth="1"/>
    <col min="9482" max="9482" width="7.5703125" style="1" customWidth="1"/>
    <col min="9483" max="9483" width="3.42578125" style="1" customWidth="1"/>
    <col min="9484" max="9484" width="9" style="1" customWidth="1"/>
    <col min="9485" max="9729" width="9" style="1"/>
    <col min="9730" max="9730" width="14.5703125" style="1" customWidth="1"/>
    <col min="9731" max="9731" width="11.140625" style="1" customWidth="1"/>
    <col min="9732" max="9732" width="10.28515625" style="1" customWidth="1"/>
    <col min="9733" max="9733" width="6.7109375" style="1" customWidth="1"/>
    <col min="9734" max="9734" width="8.42578125" style="1" customWidth="1"/>
    <col min="9735" max="9735" width="5.85546875" style="1" customWidth="1"/>
    <col min="9736" max="9736" width="6.7109375" style="1" customWidth="1"/>
    <col min="9737" max="9737" width="0" style="1" hidden="1" customWidth="1"/>
    <col min="9738" max="9738" width="7.5703125" style="1" customWidth="1"/>
    <col min="9739" max="9739" width="3.42578125" style="1" customWidth="1"/>
    <col min="9740" max="9740" width="9" style="1" customWidth="1"/>
    <col min="9741" max="9985" width="9" style="1"/>
    <col min="9986" max="9986" width="14.5703125" style="1" customWidth="1"/>
    <col min="9987" max="9987" width="11.140625" style="1" customWidth="1"/>
    <col min="9988" max="9988" width="10.28515625" style="1" customWidth="1"/>
    <col min="9989" max="9989" width="6.7109375" style="1" customWidth="1"/>
    <col min="9990" max="9990" width="8.42578125" style="1" customWidth="1"/>
    <col min="9991" max="9991" width="5.85546875" style="1" customWidth="1"/>
    <col min="9992" max="9992" width="6.7109375" style="1" customWidth="1"/>
    <col min="9993" max="9993" width="0" style="1" hidden="1" customWidth="1"/>
    <col min="9994" max="9994" width="7.5703125" style="1" customWidth="1"/>
    <col min="9995" max="9995" width="3.42578125" style="1" customWidth="1"/>
    <col min="9996" max="9996" width="9" style="1" customWidth="1"/>
    <col min="9997" max="10241" width="9" style="1"/>
    <col min="10242" max="10242" width="14.5703125" style="1" customWidth="1"/>
    <col min="10243" max="10243" width="11.140625" style="1" customWidth="1"/>
    <col min="10244" max="10244" width="10.28515625" style="1" customWidth="1"/>
    <col min="10245" max="10245" width="6.7109375" style="1" customWidth="1"/>
    <col min="10246" max="10246" width="8.42578125" style="1" customWidth="1"/>
    <col min="10247" max="10247" width="5.85546875" style="1" customWidth="1"/>
    <col min="10248" max="10248" width="6.7109375" style="1" customWidth="1"/>
    <col min="10249" max="10249" width="0" style="1" hidden="1" customWidth="1"/>
    <col min="10250" max="10250" width="7.5703125" style="1" customWidth="1"/>
    <col min="10251" max="10251" width="3.42578125" style="1" customWidth="1"/>
    <col min="10252" max="10252" width="9" style="1" customWidth="1"/>
    <col min="10253" max="10497" width="9" style="1"/>
    <col min="10498" max="10498" width="14.5703125" style="1" customWidth="1"/>
    <col min="10499" max="10499" width="11.140625" style="1" customWidth="1"/>
    <col min="10500" max="10500" width="10.28515625" style="1" customWidth="1"/>
    <col min="10501" max="10501" width="6.7109375" style="1" customWidth="1"/>
    <col min="10502" max="10502" width="8.42578125" style="1" customWidth="1"/>
    <col min="10503" max="10503" width="5.85546875" style="1" customWidth="1"/>
    <col min="10504" max="10504" width="6.7109375" style="1" customWidth="1"/>
    <col min="10505" max="10505" width="0" style="1" hidden="1" customWidth="1"/>
    <col min="10506" max="10506" width="7.5703125" style="1" customWidth="1"/>
    <col min="10507" max="10507" width="3.42578125" style="1" customWidth="1"/>
    <col min="10508" max="10508" width="9" style="1" customWidth="1"/>
    <col min="10509" max="10753" width="9" style="1"/>
    <col min="10754" max="10754" width="14.5703125" style="1" customWidth="1"/>
    <col min="10755" max="10755" width="11.140625" style="1" customWidth="1"/>
    <col min="10756" max="10756" width="10.28515625" style="1" customWidth="1"/>
    <col min="10757" max="10757" width="6.7109375" style="1" customWidth="1"/>
    <col min="10758" max="10758" width="8.42578125" style="1" customWidth="1"/>
    <col min="10759" max="10759" width="5.85546875" style="1" customWidth="1"/>
    <col min="10760" max="10760" width="6.7109375" style="1" customWidth="1"/>
    <col min="10761" max="10761" width="0" style="1" hidden="1" customWidth="1"/>
    <col min="10762" max="10762" width="7.5703125" style="1" customWidth="1"/>
    <col min="10763" max="10763" width="3.42578125" style="1" customWidth="1"/>
    <col min="10764" max="10764" width="9" style="1" customWidth="1"/>
    <col min="10765" max="11009" width="9" style="1"/>
    <col min="11010" max="11010" width="14.5703125" style="1" customWidth="1"/>
    <col min="11011" max="11011" width="11.140625" style="1" customWidth="1"/>
    <col min="11012" max="11012" width="10.28515625" style="1" customWidth="1"/>
    <col min="11013" max="11013" width="6.7109375" style="1" customWidth="1"/>
    <col min="11014" max="11014" width="8.42578125" style="1" customWidth="1"/>
    <col min="11015" max="11015" width="5.85546875" style="1" customWidth="1"/>
    <col min="11016" max="11016" width="6.7109375" style="1" customWidth="1"/>
    <col min="11017" max="11017" width="0" style="1" hidden="1" customWidth="1"/>
    <col min="11018" max="11018" width="7.5703125" style="1" customWidth="1"/>
    <col min="11019" max="11019" width="3.42578125" style="1" customWidth="1"/>
    <col min="11020" max="11020" width="9" style="1" customWidth="1"/>
    <col min="11021" max="11265" width="9" style="1"/>
    <col min="11266" max="11266" width="14.5703125" style="1" customWidth="1"/>
    <col min="11267" max="11267" width="11.140625" style="1" customWidth="1"/>
    <col min="11268" max="11268" width="10.28515625" style="1" customWidth="1"/>
    <col min="11269" max="11269" width="6.7109375" style="1" customWidth="1"/>
    <col min="11270" max="11270" width="8.42578125" style="1" customWidth="1"/>
    <col min="11271" max="11271" width="5.85546875" style="1" customWidth="1"/>
    <col min="11272" max="11272" width="6.7109375" style="1" customWidth="1"/>
    <col min="11273" max="11273" width="0" style="1" hidden="1" customWidth="1"/>
    <col min="11274" max="11274" width="7.5703125" style="1" customWidth="1"/>
    <col min="11275" max="11275" width="3.42578125" style="1" customWidth="1"/>
    <col min="11276" max="11276" width="9" style="1" customWidth="1"/>
    <col min="11277" max="11521" width="9" style="1"/>
    <col min="11522" max="11522" width="14.5703125" style="1" customWidth="1"/>
    <col min="11523" max="11523" width="11.140625" style="1" customWidth="1"/>
    <col min="11524" max="11524" width="10.28515625" style="1" customWidth="1"/>
    <col min="11525" max="11525" width="6.7109375" style="1" customWidth="1"/>
    <col min="11526" max="11526" width="8.42578125" style="1" customWidth="1"/>
    <col min="11527" max="11527" width="5.85546875" style="1" customWidth="1"/>
    <col min="11528" max="11528" width="6.7109375" style="1" customWidth="1"/>
    <col min="11529" max="11529" width="0" style="1" hidden="1" customWidth="1"/>
    <col min="11530" max="11530" width="7.5703125" style="1" customWidth="1"/>
    <col min="11531" max="11531" width="3.42578125" style="1" customWidth="1"/>
    <col min="11532" max="11532" width="9" style="1" customWidth="1"/>
    <col min="11533" max="11777" width="9" style="1"/>
    <col min="11778" max="11778" width="14.5703125" style="1" customWidth="1"/>
    <col min="11779" max="11779" width="11.140625" style="1" customWidth="1"/>
    <col min="11780" max="11780" width="10.28515625" style="1" customWidth="1"/>
    <col min="11781" max="11781" width="6.7109375" style="1" customWidth="1"/>
    <col min="11782" max="11782" width="8.42578125" style="1" customWidth="1"/>
    <col min="11783" max="11783" width="5.85546875" style="1" customWidth="1"/>
    <col min="11784" max="11784" width="6.7109375" style="1" customWidth="1"/>
    <col min="11785" max="11785" width="0" style="1" hidden="1" customWidth="1"/>
    <col min="11786" max="11786" width="7.5703125" style="1" customWidth="1"/>
    <col min="11787" max="11787" width="3.42578125" style="1" customWidth="1"/>
    <col min="11788" max="11788" width="9" style="1" customWidth="1"/>
    <col min="11789" max="12033" width="9" style="1"/>
    <col min="12034" max="12034" width="14.5703125" style="1" customWidth="1"/>
    <col min="12035" max="12035" width="11.140625" style="1" customWidth="1"/>
    <col min="12036" max="12036" width="10.28515625" style="1" customWidth="1"/>
    <col min="12037" max="12037" width="6.7109375" style="1" customWidth="1"/>
    <col min="12038" max="12038" width="8.42578125" style="1" customWidth="1"/>
    <col min="12039" max="12039" width="5.85546875" style="1" customWidth="1"/>
    <col min="12040" max="12040" width="6.7109375" style="1" customWidth="1"/>
    <col min="12041" max="12041" width="0" style="1" hidden="1" customWidth="1"/>
    <col min="12042" max="12042" width="7.5703125" style="1" customWidth="1"/>
    <col min="12043" max="12043" width="3.42578125" style="1" customWidth="1"/>
    <col min="12044" max="12044" width="9" style="1" customWidth="1"/>
    <col min="12045" max="12289" width="9" style="1"/>
    <col min="12290" max="12290" width="14.5703125" style="1" customWidth="1"/>
    <col min="12291" max="12291" width="11.140625" style="1" customWidth="1"/>
    <col min="12292" max="12292" width="10.28515625" style="1" customWidth="1"/>
    <col min="12293" max="12293" width="6.7109375" style="1" customWidth="1"/>
    <col min="12294" max="12294" width="8.42578125" style="1" customWidth="1"/>
    <col min="12295" max="12295" width="5.85546875" style="1" customWidth="1"/>
    <col min="12296" max="12296" width="6.7109375" style="1" customWidth="1"/>
    <col min="12297" max="12297" width="0" style="1" hidden="1" customWidth="1"/>
    <col min="12298" max="12298" width="7.5703125" style="1" customWidth="1"/>
    <col min="12299" max="12299" width="3.42578125" style="1" customWidth="1"/>
    <col min="12300" max="12300" width="9" style="1" customWidth="1"/>
    <col min="12301" max="12545" width="9" style="1"/>
    <col min="12546" max="12546" width="14.5703125" style="1" customWidth="1"/>
    <col min="12547" max="12547" width="11.140625" style="1" customWidth="1"/>
    <col min="12548" max="12548" width="10.28515625" style="1" customWidth="1"/>
    <col min="12549" max="12549" width="6.7109375" style="1" customWidth="1"/>
    <col min="12550" max="12550" width="8.42578125" style="1" customWidth="1"/>
    <col min="12551" max="12551" width="5.85546875" style="1" customWidth="1"/>
    <col min="12552" max="12552" width="6.7109375" style="1" customWidth="1"/>
    <col min="12553" max="12553" width="0" style="1" hidden="1" customWidth="1"/>
    <col min="12554" max="12554" width="7.5703125" style="1" customWidth="1"/>
    <col min="12555" max="12555" width="3.42578125" style="1" customWidth="1"/>
    <col min="12556" max="12556" width="9" style="1" customWidth="1"/>
    <col min="12557" max="12801" width="9" style="1"/>
    <col min="12802" max="12802" width="14.5703125" style="1" customWidth="1"/>
    <col min="12803" max="12803" width="11.140625" style="1" customWidth="1"/>
    <col min="12804" max="12804" width="10.28515625" style="1" customWidth="1"/>
    <col min="12805" max="12805" width="6.7109375" style="1" customWidth="1"/>
    <col min="12806" max="12806" width="8.42578125" style="1" customWidth="1"/>
    <col min="12807" max="12807" width="5.85546875" style="1" customWidth="1"/>
    <col min="12808" max="12808" width="6.7109375" style="1" customWidth="1"/>
    <col min="12809" max="12809" width="0" style="1" hidden="1" customWidth="1"/>
    <col min="12810" max="12810" width="7.5703125" style="1" customWidth="1"/>
    <col min="12811" max="12811" width="3.42578125" style="1" customWidth="1"/>
    <col min="12812" max="12812" width="9" style="1" customWidth="1"/>
    <col min="12813" max="13057" width="9" style="1"/>
    <col min="13058" max="13058" width="14.5703125" style="1" customWidth="1"/>
    <col min="13059" max="13059" width="11.140625" style="1" customWidth="1"/>
    <col min="13060" max="13060" width="10.28515625" style="1" customWidth="1"/>
    <col min="13061" max="13061" width="6.7109375" style="1" customWidth="1"/>
    <col min="13062" max="13062" width="8.42578125" style="1" customWidth="1"/>
    <col min="13063" max="13063" width="5.85546875" style="1" customWidth="1"/>
    <col min="13064" max="13064" width="6.7109375" style="1" customWidth="1"/>
    <col min="13065" max="13065" width="0" style="1" hidden="1" customWidth="1"/>
    <col min="13066" max="13066" width="7.5703125" style="1" customWidth="1"/>
    <col min="13067" max="13067" width="3.42578125" style="1" customWidth="1"/>
    <col min="13068" max="13068" width="9" style="1" customWidth="1"/>
    <col min="13069" max="13313" width="9" style="1"/>
    <col min="13314" max="13314" width="14.5703125" style="1" customWidth="1"/>
    <col min="13315" max="13315" width="11.140625" style="1" customWidth="1"/>
    <col min="13316" max="13316" width="10.28515625" style="1" customWidth="1"/>
    <col min="13317" max="13317" width="6.7109375" style="1" customWidth="1"/>
    <col min="13318" max="13318" width="8.42578125" style="1" customWidth="1"/>
    <col min="13319" max="13319" width="5.85546875" style="1" customWidth="1"/>
    <col min="13320" max="13320" width="6.7109375" style="1" customWidth="1"/>
    <col min="13321" max="13321" width="0" style="1" hidden="1" customWidth="1"/>
    <col min="13322" max="13322" width="7.5703125" style="1" customWidth="1"/>
    <col min="13323" max="13323" width="3.42578125" style="1" customWidth="1"/>
    <col min="13324" max="13324" width="9" style="1" customWidth="1"/>
    <col min="13325" max="13569" width="9" style="1"/>
    <col min="13570" max="13570" width="14.5703125" style="1" customWidth="1"/>
    <col min="13571" max="13571" width="11.140625" style="1" customWidth="1"/>
    <col min="13572" max="13572" width="10.28515625" style="1" customWidth="1"/>
    <col min="13573" max="13573" width="6.7109375" style="1" customWidth="1"/>
    <col min="13574" max="13574" width="8.42578125" style="1" customWidth="1"/>
    <col min="13575" max="13575" width="5.85546875" style="1" customWidth="1"/>
    <col min="13576" max="13576" width="6.7109375" style="1" customWidth="1"/>
    <col min="13577" max="13577" width="0" style="1" hidden="1" customWidth="1"/>
    <col min="13578" max="13578" width="7.5703125" style="1" customWidth="1"/>
    <col min="13579" max="13579" width="3.42578125" style="1" customWidth="1"/>
    <col min="13580" max="13580" width="9" style="1" customWidth="1"/>
    <col min="13581" max="13825" width="9" style="1"/>
    <col min="13826" max="13826" width="14.5703125" style="1" customWidth="1"/>
    <col min="13827" max="13827" width="11.140625" style="1" customWidth="1"/>
    <col min="13828" max="13828" width="10.28515625" style="1" customWidth="1"/>
    <col min="13829" max="13829" width="6.7109375" style="1" customWidth="1"/>
    <col min="13830" max="13830" width="8.42578125" style="1" customWidth="1"/>
    <col min="13831" max="13831" width="5.85546875" style="1" customWidth="1"/>
    <col min="13832" max="13832" width="6.7109375" style="1" customWidth="1"/>
    <col min="13833" max="13833" width="0" style="1" hidden="1" customWidth="1"/>
    <col min="13834" max="13834" width="7.5703125" style="1" customWidth="1"/>
    <col min="13835" max="13835" width="3.42578125" style="1" customWidth="1"/>
    <col min="13836" max="13836" width="9" style="1" customWidth="1"/>
    <col min="13837" max="14081" width="9" style="1"/>
    <col min="14082" max="14082" width="14.5703125" style="1" customWidth="1"/>
    <col min="14083" max="14083" width="11.140625" style="1" customWidth="1"/>
    <col min="14084" max="14084" width="10.28515625" style="1" customWidth="1"/>
    <col min="14085" max="14085" width="6.7109375" style="1" customWidth="1"/>
    <col min="14086" max="14086" width="8.42578125" style="1" customWidth="1"/>
    <col min="14087" max="14087" width="5.85546875" style="1" customWidth="1"/>
    <col min="14088" max="14088" width="6.7109375" style="1" customWidth="1"/>
    <col min="14089" max="14089" width="0" style="1" hidden="1" customWidth="1"/>
    <col min="14090" max="14090" width="7.5703125" style="1" customWidth="1"/>
    <col min="14091" max="14091" width="3.42578125" style="1" customWidth="1"/>
    <col min="14092" max="14092" width="9" style="1" customWidth="1"/>
    <col min="14093" max="14337" width="9" style="1"/>
    <col min="14338" max="14338" width="14.5703125" style="1" customWidth="1"/>
    <col min="14339" max="14339" width="11.140625" style="1" customWidth="1"/>
    <col min="14340" max="14340" width="10.28515625" style="1" customWidth="1"/>
    <col min="14341" max="14341" width="6.7109375" style="1" customWidth="1"/>
    <col min="14342" max="14342" width="8.42578125" style="1" customWidth="1"/>
    <col min="14343" max="14343" width="5.85546875" style="1" customWidth="1"/>
    <col min="14344" max="14344" width="6.7109375" style="1" customWidth="1"/>
    <col min="14345" max="14345" width="0" style="1" hidden="1" customWidth="1"/>
    <col min="14346" max="14346" width="7.5703125" style="1" customWidth="1"/>
    <col min="14347" max="14347" width="3.42578125" style="1" customWidth="1"/>
    <col min="14348" max="14348" width="9" style="1" customWidth="1"/>
    <col min="14349" max="14593" width="9" style="1"/>
    <col min="14594" max="14594" width="14.5703125" style="1" customWidth="1"/>
    <col min="14595" max="14595" width="11.140625" style="1" customWidth="1"/>
    <col min="14596" max="14596" width="10.28515625" style="1" customWidth="1"/>
    <col min="14597" max="14597" width="6.7109375" style="1" customWidth="1"/>
    <col min="14598" max="14598" width="8.42578125" style="1" customWidth="1"/>
    <col min="14599" max="14599" width="5.85546875" style="1" customWidth="1"/>
    <col min="14600" max="14600" width="6.7109375" style="1" customWidth="1"/>
    <col min="14601" max="14601" width="0" style="1" hidden="1" customWidth="1"/>
    <col min="14602" max="14602" width="7.5703125" style="1" customWidth="1"/>
    <col min="14603" max="14603" width="3.42578125" style="1" customWidth="1"/>
    <col min="14604" max="14604" width="9" style="1" customWidth="1"/>
    <col min="14605" max="14849" width="9" style="1"/>
    <col min="14850" max="14850" width="14.5703125" style="1" customWidth="1"/>
    <col min="14851" max="14851" width="11.140625" style="1" customWidth="1"/>
    <col min="14852" max="14852" width="10.28515625" style="1" customWidth="1"/>
    <col min="14853" max="14853" width="6.7109375" style="1" customWidth="1"/>
    <col min="14854" max="14854" width="8.42578125" style="1" customWidth="1"/>
    <col min="14855" max="14855" width="5.85546875" style="1" customWidth="1"/>
    <col min="14856" max="14856" width="6.7109375" style="1" customWidth="1"/>
    <col min="14857" max="14857" width="0" style="1" hidden="1" customWidth="1"/>
    <col min="14858" max="14858" width="7.5703125" style="1" customWidth="1"/>
    <col min="14859" max="14859" width="3.42578125" style="1" customWidth="1"/>
    <col min="14860" max="14860" width="9" style="1" customWidth="1"/>
    <col min="14861" max="15105" width="9" style="1"/>
    <col min="15106" max="15106" width="14.5703125" style="1" customWidth="1"/>
    <col min="15107" max="15107" width="11.140625" style="1" customWidth="1"/>
    <col min="15108" max="15108" width="10.28515625" style="1" customWidth="1"/>
    <col min="15109" max="15109" width="6.7109375" style="1" customWidth="1"/>
    <col min="15110" max="15110" width="8.42578125" style="1" customWidth="1"/>
    <col min="15111" max="15111" width="5.85546875" style="1" customWidth="1"/>
    <col min="15112" max="15112" width="6.7109375" style="1" customWidth="1"/>
    <col min="15113" max="15113" width="0" style="1" hidden="1" customWidth="1"/>
    <col min="15114" max="15114" width="7.5703125" style="1" customWidth="1"/>
    <col min="15115" max="15115" width="3.42578125" style="1" customWidth="1"/>
    <col min="15116" max="15116" width="9" style="1" customWidth="1"/>
    <col min="15117" max="15361" width="9" style="1"/>
    <col min="15362" max="15362" width="14.5703125" style="1" customWidth="1"/>
    <col min="15363" max="15363" width="11.140625" style="1" customWidth="1"/>
    <col min="15364" max="15364" width="10.28515625" style="1" customWidth="1"/>
    <col min="15365" max="15365" width="6.7109375" style="1" customWidth="1"/>
    <col min="15366" max="15366" width="8.42578125" style="1" customWidth="1"/>
    <col min="15367" max="15367" width="5.85546875" style="1" customWidth="1"/>
    <col min="15368" max="15368" width="6.7109375" style="1" customWidth="1"/>
    <col min="15369" max="15369" width="0" style="1" hidden="1" customWidth="1"/>
    <col min="15370" max="15370" width="7.5703125" style="1" customWidth="1"/>
    <col min="15371" max="15371" width="3.42578125" style="1" customWidth="1"/>
    <col min="15372" max="15372" width="9" style="1" customWidth="1"/>
    <col min="15373" max="15617" width="9" style="1"/>
    <col min="15618" max="15618" width="14.5703125" style="1" customWidth="1"/>
    <col min="15619" max="15619" width="11.140625" style="1" customWidth="1"/>
    <col min="15620" max="15620" width="10.28515625" style="1" customWidth="1"/>
    <col min="15621" max="15621" width="6.7109375" style="1" customWidth="1"/>
    <col min="15622" max="15622" width="8.42578125" style="1" customWidth="1"/>
    <col min="15623" max="15623" width="5.85546875" style="1" customWidth="1"/>
    <col min="15624" max="15624" width="6.7109375" style="1" customWidth="1"/>
    <col min="15625" max="15625" width="0" style="1" hidden="1" customWidth="1"/>
    <col min="15626" max="15626" width="7.5703125" style="1" customWidth="1"/>
    <col min="15627" max="15627" width="3.42578125" style="1" customWidth="1"/>
    <col min="15628" max="15628" width="9" style="1" customWidth="1"/>
    <col min="15629" max="15873" width="9" style="1"/>
    <col min="15874" max="15874" width="14.5703125" style="1" customWidth="1"/>
    <col min="15875" max="15875" width="11.140625" style="1" customWidth="1"/>
    <col min="15876" max="15876" width="10.28515625" style="1" customWidth="1"/>
    <col min="15877" max="15877" width="6.7109375" style="1" customWidth="1"/>
    <col min="15878" max="15878" width="8.42578125" style="1" customWidth="1"/>
    <col min="15879" max="15879" width="5.85546875" style="1" customWidth="1"/>
    <col min="15880" max="15880" width="6.7109375" style="1" customWidth="1"/>
    <col min="15881" max="15881" width="0" style="1" hidden="1" customWidth="1"/>
    <col min="15882" max="15882" width="7.5703125" style="1" customWidth="1"/>
    <col min="15883" max="15883" width="3.42578125" style="1" customWidth="1"/>
    <col min="15884" max="15884" width="9" style="1" customWidth="1"/>
    <col min="15885" max="16129" width="9" style="1"/>
    <col min="16130" max="16130" width="14.5703125" style="1" customWidth="1"/>
    <col min="16131" max="16131" width="11.140625" style="1" customWidth="1"/>
    <col min="16132" max="16132" width="10.28515625" style="1" customWidth="1"/>
    <col min="16133" max="16133" width="6.7109375" style="1" customWidth="1"/>
    <col min="16134" max="16134" width="8.42578125" style="1" customWidth="1"/>
    <col min="16135" max="16135" width="5.85546875" style="1" customWidth="1"/>
    <col min="16136" max="16136" width="6.7109375" style="1" customWidth="1"/>
    <col min="16137" max="16137" width="0" style="1" hidden="1" customWidth="1"/>
    <col min="16138" max="16138" width="7.5703125" style="1" customWidth="1"/>
    <col min="16139" max="16139" width="3.42578125" style="1" customWidth="1"/>
    <col min="16140" max="16140" width="9" style="1" customWidth="1"/>
    <col min="16141" max="16384" width="9" style="1"/>
  </cols>
  <sheetData>
    <row r="1" spans="1:13" ht="13.5" thickBot="1" x14ac:dyDescent="0.25">
      <c r="H1" s="163" t="s">
        <v>147</v>
      </c>
      <c r="I1" s="164"/>
      <c r="J1" s="165"/>
    </row>
    <row r="2" spans="1:13" ht="15.75" customHeight="1" x14ac:dyDescent="0.2">
      <c r="A2" s="166" t="s">
        <v>0</v>
      </c>
      <c r="B2" s="167"/>
      <c r="C2" s="168"/>
      <c r="F2" s="2" t="s">
        <v>1</v>
      </c>
      <c r="G2" s="2"/>
      <c r="H2" s="175"/>
      <c r="I2" s="175"/>
      <c r="J2" s="175"/>
    </row>
    <row r="3" spans="1:13" ht="13.5" thickBot="1" x14ac:dyDescent="0.25">
      <c r="A3" s="169"/>
      <c r="B3" s="170"/>
      <c r="C3" s="171"/>
      <c r="H3" s="3"/>
      <c r="I3" s="3"/>
      <c r="J3" s="3"/>
    </row>
    <row r="4" spans="1:13" x14ac:dyDescent="0.2">
      <c r="A4" s="169"/>
      <c r="B4" s="170"/>
      <c r="C4" s="171"/>
      <c r="F4" s="4"/>
      <c r="G4" s="5"/>
      <c r="H4" s="6"/>
      <c r="I4" s="7"/>
      <c r="J4" s="7"/>
    </row>
    <row r="5" spans="1:13" ht="13.5" thickBot="1" x14ac:dyDescent="0.25">
      <c r="A5" s="172"/>
      <c r="B5" s="173"/>
      <c r="C5" s="174"/>
      <c r="F5" s="4" t="s">
        <v>1</v>
      </c>
      <c r="G5" s="8" t="s">
        <v>2</v>
      </c>
      <c r="H5" s="9"/>
      <c r="I5" s="10"/>
      <c r="J5" s="10"/>
    </row>
    <row r="6" spans="1:13" s="11" customFormat="1" ht="12.7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s="11" customFormat="1" ht="15.75" x14ac:dyDescent="0.25">
      <c r="A7" s="176" t="s">
        <v>185</v>
      </c>
      <c r="B7" s="177"/>
      <c r="C7" s="177"/>
      <c r="D7" s="177"/>
      <c r="E7" s="177"/>
      <c r="F7" s="177"/>
      <c r="G7" s="177"/>
      <c r="H7" s="177"/>
      <c r="I7" s="177"/>
      <c r="J7" s="178"/>
    </row>
    <row r="8" spans="1:13" s="11" customFormat="1" ht="29.25" customHeight="1" thickBot="1" x14ac:dyDescent="0.3">
      <c r="A8" s="179"/>
      <c r="B8" s="180"/>
      <c r="C8" s="180"/>
      <c r="D8" s="180"/>
      <c r="E8" s="180"/>
      <c r="F8" s="180"/>
      <c r="G8" s="180"/>
      <c r="H8" s="180"/>
      <c r="I8" s="180"/>
      <c r="J8" s="181"/>
      <c r="K8" s="2"/>
    </row>
    <row r="9" spans="1:13" s="11" customFormat="1" ht="12.7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3" s="11" customFormat="1" ht="12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4"/>
    </row>
    <row r="11" spans="1:13" ht="13.5" thickBot="1" x14ac:dyDescent="0.25">
      <c r="A11" s="15" t="s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6"/>
      <c r="M11" s="16"/>
    </row>
    <row r="12" spans="1:13" ht="9.9499999999999993" customHeight="1" x14ac:dyDescent="0.2">
      <c r="A12" s="182" t="s">
        <v>4</v>
      </c>
      <c r="B12" s="183"/>
      <c r="C12" s="186"/>
      <c r="D12" s="187"/>
      <c r="E12" s="187"/>
      <c r="F12" s="187"/>
      <c r="G12" s="187"/>
      <c r="H12" s="187"/>
      <c r="I12" s="187"/>
      <c r="J12" s="188"/>
      <c r="K12" s="16"/>
      <c r="L12" s="16"/>
      <c r="M12" s="16"/>
    </row>
    <row r="13" spans="1:13" ht="9.9499999999999993" customHeight="1" x14ac:dyDescent="0.2">
      <c r="A13" s="184"/>
      <c r="B13" s="185"/>
      <c r="C13" s="189"/>
      <c r="D13" s="190"/>
      <c r="E13" s="190"/>
      <c r="F13" s="190"/>
      <c r="G13" s="190"/>
      <c r="H13" s="190"/>
      <c r="I13" s="190"/>
      <c r="J13" s="191"/>
      <c r="K13" s="16"/>
      <c r="L13" s="16"/>
      <c r="M13" s="16"/>
    </row>
    <row r="14" spans="1:13" ht="9.9499999999999993" customHeight="1" x14ac:dyDescent="0.2">
      <c r="A14" s="192" t="s">
        <v>5</v>
      </c>
      <c r="B14" s="193"/>
      <c r="C14" s="194"/>
      <c r="D14" s="195"/>
      <c r="E14" s="195"/>
      <c r="F14" s="195"/>
      <c r="G14" s="195"/>
      <c r="H14" s="195"/>
      <c r="I14" s="195"/>
      <c r="J14" s="196"/>
      <c r="K14" s="16"/>
      <c r="L14" s="16"/>
      <c r="M14" s="16"/>
    </row>
    <row r="15" spans="1:13" ht="9.9499999999999993" customHeight="1" x14ac:dyDescent="0.2">
      <c r="A15" s="184"/>
      <c r="B15" s="185"/>
      <c r="C15" s="189"/>
      <c r="D15" s="190"/>
      <c r="E15" s="190"/>
      <c r="F15" s="190"/>
      <c r="G15" s="190"/>
      <c r="H15" s="190"/>
      <c r="I15" s="190"/>
      <c r="J15" s="191"/>
      <c r="K15" s="16"/>
      <c r="L15" s="16"/>
      <c r="M15" s="16"/>
    </row>
    <row r="16" spans="1:13" ht="9.9499999999999993" customHeight="1" x14ac:dyDescent="0.2">
      <c r="A16" s="192" t="s">
        <v>6</v>
      </c>
      <c r="B16" s="193"/>
      <c r="C16" s="197"/>
      <c r="D16" s="198"/>
      <c r="E16" s="198"/>
      <c r="F16" s="198"/>
      <c r="G16" s="198"/>
      <c r="H16" s="198"/>
      <c r="I16" s="198"/>
      <c r="J16" s="199"/>
      <c r="K16" s="16"/>
      <c r="L16" s="16"/>
      <c r="M16" s="16"/>
    </row>
    <row r="17" spans="1:14" ht="9.9499999999999993" customHeight="1" x14ac:dyDescent="0.2">
      <c r="A17" s="184"/>
      <c r="B17" s="185"/>
      <c r="C17" s="200"/>
      <c r="D17" s="201"/>
      <c r="E17" s="201"/>
      <c r="F17" s="201"/>
      <c r="G17" s="201"/>
      <c r="H17" s="201"/>
      <c r="I17" s="201"/>
      <c r="J17" s="202"/>
      <c r="K17" s="16"/>
      <c r="L17" s="16"/>
      <c r="M17" s="16" t="s">
        <v>1</v>
      </c>
      <c r="N17" s="17"/>
    </row>
    <row r="18" spans="1:14" ht="8.1" customHeight="1" x14ac:dyDescent="0.2">
      <c r="A18" s="192" t="s">
        <v>7</v>
      </c>
      <c r="B18" s="193"/>
      <c r="C18" s="205"/>
      <c r="D18" s="206"/>
      <c r="E18" s="206"/>
      <c r="F18" s="206"/>
      <c r="G18" s="206"/>
      <c r="H18" s="206"/>
      <c r="I18" s="206"/>
      <c r="J18" s="207"/>
      <c r="K18" s="16"/>
      <c r="L18" s="16"/>
      <c r="M18" s="16"/>
      <c r="N18" s="17"/>
    </row>
    <row r="19" spans="1:14" ht="8.1" customHeight="1" x14ac:dyDescent="0.2">
      <c r="A19" s="203"/>
      <c r="B19" s="204"/>
      <c r="C19" s="208"/>
      <c r="D19" s="209"/>
      <c r="E19" s="209"/>
      <c r="F19" s="209"/>
      <c r="G19" s="209"/>
      <c r="H19" s="209"/>
      <c r="I19" s="209"/>
      <c r="J19" s="210"/>
      <c r="K19" s="16"/>
      <c r="L19" s="16"/>
      <c r="M19" s="16"/>
    </row>
    <row r="20" spans="1:14" ht="8.1" customHeight="1" x14ac:dyDescent="0.2">
      <c r="A20" s="184"/>
      <c r="B20" s="185"/>
      <c r="C20" s="211"/>
      <c r="D20" s="212"/>
      <c r="E20" s="212"/>
      <c r="F20" s="212"/>
      <c r="G20" s="212"/>
      <c r="H20" s="212"/>
      <c r="I20" s="212"/>
      <c r="J20" s="213"/>
      <c r="K20" s="16"/>
      <c r="L20" s="16"/>
      <c r="M20" s="16"/>
    </row>
    <row r="21" spans="1:14" ht="24.95" customHeight="1" x14ac:dyDescent="0.2">
      <c r="A21" s="131" t="s">
        <v>8</v>
      </c>
      <c r="B21" s="132"/>
      <c r="C21" s="111" t="s">
        <v>143</v>
      </c>
      <c r="D21" s="214"/>
      <c r="E21" s="215"/>
      <c r="F21" s="110" t="s">
        <v>181</v>
      </c>
      <c r="G21" s="214"/>
      <c r="H21" s="214"/>
      <c r="I21" s="214"/>
      <c r="J21" s="216"/>
      <c r="K21" s="16"/>
      <c r="L21" s="16"/>
      <c r="M21" s="16"/>
    </row>
    <row r="22" spans="1:14" x14ac:dyDescent="0.2">
      <c r="A22" s="131" t="s">
        <v>9</v>
      </c>
      <c r="B22" s="132"/>
      <c r="C22" s="153" t="s">
        <v>1</v>
      </c>
      <c r="D22" s="154"/>
      <c r="E22" s="154"/>
      <c r="F22" s="18" t="s">
        <v>10</v>
      </c>
      <c r="G22" s="159"/>
      <c r="H22" s="160"/>
      <c r="I22" s="160"/>
      <c r="J22" s="161"/>
      <c r="K22" s="16"/>
      <c r="L22" s="16"/>
      <c r="M22" s="16"/>
    </row>
    <row r="23" spans="1:14" x14ac:dyDescent="0.2">
      <c r="A23" s="217" t="s">
        <v>11</v>
      </c>
      <c r="B23" s="218"/>
      <c r="C23" s="159"/>
      <c r="D23" s="160"/>
      <c r="E23" s="160"/>
      <c r="F23" s="160"/>
      <c r="G23" s="160"/>
      <c r="H23" s="160"/>
      <c r="I23" s="160"/>
      <c r="J23" s="161"/>
      <c r="K23" s="16"/>
      <c r="L23" s="16"/>
      <c r="M23" s="16"/>
    </row>
    <row r="24" spans="1:14" x14ac:dyDescent="0.2">
      <c r="A24" s="131" t="s">
        <v>148</v>
      </c>
      <c r="B24" s="132"/>
      <c r="C24" s="159" t="s">
        <v>1</v>
      </c>
      <c r="D24" s="160"/>
      <c r="E24" s="160"/>
      <c r="F24" s="19" t="s">
        <v>12</v>
      </c>
      <c r="G24" s="159"/>
      <c r="H24" s="160"/>
      <c r="I24" s="160"/>
      <c r="J24" s="161"/>
      <c r="K24" s="16"/>
      <c r="L24" s="16"/>
      <c r="M24" s="16"/>
    </row>
    <row r="25" spans="1:14" ht="12.75" customHeight="1" x14ac:dyDescent="0.2">
      <c r="A25" s="192" t="s">
        <v>13</v>
      </c>
      <c r="B25" s="193"/>
      <c r="C25" s="219" t="s">
        <v>14</v>
      </c>
      <c r="D25" s="153"/>
      <c r="E25" s="222"/>
      <c r="F25" s="225" t="s">
        <v>182</v>
      </c>
      <c r="G25" s="228"/>
      <c r="H25" s="229"/>
      <c r="I25" s="229"/>
      <c r="J25" s="230"/>
      <c r="K25" s="16"/>
      <c r="L25" s="16"/>
      <c r="M25" s="16"/>
    </row>
    <row r="26" spans="1:14" x14ac:dyDescent="0.2">
      <c r="A26" s="203"/>
      <c r="B26" s="204"/>
      <c r="C26" s="220"/>
      <c r="D26" s="223"/>
      <c r="E26" s="224"/>
      <c r="F26" s="226"/>
      <c r="G26" s="231"/>
      <c r="H26" s="232"/>
      <c r="I26" s="232"/>
      <c r="J26" s="233"/>
      <c r="K26" s="16"/>
      <c r="L26" s="16"/>
      <c r="M26" s="16"/>
    </row>
    <row r="27" spans="1:14" x14ac:dyDescent="0.2">
      <c r="A27" s="184"/>
      <c r="B27" s="185"/>
      <c r="C27" s="221"/>
      <c r="D27" s="223"/>
      <c r="E27" s="224"/>
      <c r="F27" s="227"/>
      <c r="G27" s="231"/>
      <c r="H27" s="232"/>
      <c r="I27" s="232"/>
      <c r="J27" s="233"/>
      <c r="K27" s="16"/>
      <c r="L27" s="16"/>
      <c r="M27" s="16"/>
    </row>
    <row r="28" spans="1:14" ht="15" customHeight="1" x14ac:dyDescent="0.2">
      <c r="A28" s="112" t="s">
        <v>176</v>
      </c>
      <c r="B28" s="113"/>
      <c r="C28" s="228"/>
      <c r="D28" s="229"/>
      <c r="E28" s="237"/>
      <c r="F28" s="241" t="s">
        <v>15</v>
      </c>
      <c r="G28" s="113"/>
      <c r="H28" s="153"/>
      <c r="I28" s="154"/>
      <c r="J28" s="222"/>
      <c r="K28" s="16"/>
      <c r="L28" s="16"/>
      <c r="M28" s="16"/>
    </row>
    <row r="29" spans="1:14" ht="15" customHeight="1" x14ac:dyDescent="0.2">
      <c r="A29" s="114"/>
      <c r="B29" s="115"/>
      <c r="C29" s="238"/>
      <c r="D29" s="239"/>
      <c r="E29" s="240"/>
      <c r="F29" s="242"/>
      <c r="G29" s="115"/>
      <c r="H29" s="156"/>
      <c r="I29" s="157"/>
      <c r="J29" s="243"/>
      <c r="K29" s="16"/>
      <c r="L29" s="16"/>
      <c r="M29" s="16"/>
    </row>
    <row r="30" spans="1:14" ht="6.95" customHeight="1" x14ac:dyDescent="0.2">
      <c r="A30" s="112" t="s">
        <v>16</v>
      </c>
      <c r="B30" s="244"/>
      <c r="C30" s="153"/>
      <c r="D30" s="154"/>
      <c r="E30" s="154"/>
      <c r="F30" s="154"/>
      <c r="G30" s="154"/>
      <c r="H30" s="154"/>
      <c r="I30" s="154"/>
      <c r="J30" s="155"/>
      <c r="K30" s="16"/>
      <c r="L30" s="16"/>
      <c r="M30" s="16"/>
    </row>
    <row r="31" spans="1:14" ht="6.95" customHeight="1" x14ac:dyDescent="0.2">
      <c r="A31" s="245"/>
      <c r="B31" s="246"/>
      <c r="C31" s="223"/>
      <c r="D31" s="248"/>
      <c r="E31" s="248"/>
      <c r="F31" s="248"/>
      <c r="G31" s="248"/>
      <c r="H31" s="248"/>
      <c r="I31" s="248"/>
      <c r="J31" s="249"/>
      <c r="K31" s="16"/>
      <c r="L31" s="16"/>
      <c r="M31" s="16"/>
    </row>
    <row r="32" spans="1:14" ht="6.95" customHeight="1" x14ac:dyDescent="0.2">
      <c r="A32" s="114"/>
      <c r="B32" s="247"/>
      <c r="C32" s="156"/>
      <c r="D32" s="157"/>
      <c r="E32" s="157"/>
      <c r="F32" s="157"/>
      <c r="G32" s="157"/>
      <c r="H32" s="157"/>
      <c r="I32" s="157"/>
      <c r="J32" s="158"/>
      <c r="K32" s="16"/>
      <c r="L32" s="16"/>
      <c r="M32" s="16"/>
    </row>
    <row r="33" spans="1:13" x14ac:dyDescent="0.2">
      <c r="A33" s="131" t="s">
        <v>17</v>
      </c>
      <c r="B33" s="132"/>
      <c r="C33" s="234"/>
      <c r="D33" s="235"/>
      <c r="E33" s="236"/>
      <c r="F33" s="20" t="s">
        <v>10</v>
      </c>
      <c r="G33" s="159"/>
      <c r="H33" s="160"/>
      <c r="I33" s="160"/>
      <c r="J33" s="161"/>
      <c r="K33" s="16"/>
      <c r="L33" s="16"/>
      <c r="M33" s="16"/>
    </row>
    <row r="34" spans="1:13" ht="9.9499999999999993" customHeight="1" x14ac:dyDescent="0.2">
      <c r="A34" s="112" t="s">
        <v>18</v>
      </c>
      <c r="B34" s="113"/>
      <c r="C34" s="153"/>
      <c r="D34" s="154"/>
      <c r="E34" s="154"/>
      <c r="F34" s="154"/>
      <c r="G34" s="154"/>
      <c r="H34" s="154"/>
      <c r="I34" s="154"/>
      <c r="J34" s="155"/>
      <c r="K34" s="16"/>
      <c r="L34" s="16"/>
      <c r="M34" s="16"/>
    </row>
    <row r="35" spans="1:13" ht="9.9499999999999993" customHeight="1" x14ac:dyDescent="0.2">
      <c r="A35" s="114"/>
      <c r="B35" s="115"/>
      <c r="C35" s="156"/>
      <c r="D35" s="157"/>
      <c r="E35" s="157"/>
      <c r="F35" s="157"/>
      <c r="G35" s="157"/>
      <c r="H35" s="157"/>
      <c r="I35" s="157"/>
      <c r="J35" s="158"/>
      <c r="K35" s="16"/>
      <c r="L35" s="16"/>
      <c r="M35" s="16"/>
    </row>
    <row r="36" spans="1:13" ht="35.1" customHeight="1" x14ac:dyDescent="0.2">
      <c r="A36" s="112" t="s">
        <v>177</v>
      </c>
      <c r="B36" s="113"/>
      <c r="C36" s="153"/>
      <c r="D36" s="154"/>
      <c r="E36" s="154"/>
      <c r="F36" s="154"/>
      <c r="G36" s="154"/>
      <c r="H36" s="154"/>
      <c r="I36" s="154"/>
      <c r="J36" s="155"/>
      <c r="K36" s="16"/>
      <c r="L36" s="16"/>
      <c r="M36" s="16"/>
    </row>
    <row r="37" spans="1:13" ht="35.1" customHeight="1" x14ac:dyDescent="0.2">
      <c r="A37" s="114"/>
      <c r="B37" s="115"/>
      <c r="C37" s="156"/>
      <c r="D37" s="157"/>
      <c r="E37" s="157"/>
      <c r="F37" s="157"/>
      <c r="G37" s="157"/>
      <c r="H37" s="157"/>
      <c r="I37" s="157"/>
      <c r="J37" s="158"/>
      <c r="K37" s="16"/>
      <c r="L37" s="16"/>
      <c r="M37" s="16"/>
    </row>
    <row r="38" spans="1:13" ht="35.1" customHeight="1" x14ac:dyDescent="0.2">
      <c r="A38" s="112" t="s">
        <v>178</v>
      </c>
      <c r="B38" s="113"/>
      <c r="C38" s="107"/>
      <c r="D38" s="108"/>
      <c r="E38" s="106"/>
      <c r="F38" s="116" t="s">
        <v>180</v>
      </c>
      <c r="G38" s="116"/>
      <c r="H38" s="116"/>
      <c r="I38" s="116"/>
      <c r="J38" s="117"/>
      <c r="K38" s="16"/>
      <c r="L38" s="16"/>
      <c r="M38" s="16"/>
    </row>
    <row r="39" spans="1:13" ht="30" customHeight="1" x14ac:dyDescent="0.2">
      <c r="A39" s="114"/>
      <c r="B39" s="115"/>
      <c r="C39" s="107"/>
      <c r="D39" s="108"/>
      <c r="E39" s="109"/>
      <c r="F39" s="118"/>
      <c r="G39" s="118"/>
      <c r="H39" s="118"/>
      <c r="I39" s="118"/>
      <c r="J39" s="119"/>
      <c r="K39" s="16"/>
      <c r="L39" s="16"/>
      <c r="M39" s="16"/>
    </row>
    <row r="40" spans="1:13" x14ac:dyDescent="0.2">
      <c r="A40" s="112" t="s">
        <v>179</v>
      </c>
      <c r="B40" s="113"/>
      <c r="C40" s="147"/>
      <c r="D40" s="148"/>
      <c r="E40" s="148"/>
      <c r="F40" s="148"/>
      <c r="G40" s="148"/>
      <c r="H40" s="148"/>
      <c r="I40" s="148"/>
      <c r="J40" s="149"/>
      <c r="K40" s="16"/>
      <c r="L40" s="16"/>
      <c r="M40" s="16"/>
    </row>
    <row r="41" spans="1:13" ht="22.5" customHeight="1" x14ac:dyDescent="0.2">
      <c r="A41" s="114"/>
      <c r="B41" s="115"/>
      <c r="C41" s="150"/>
      <c r="D41" s="151"/>
      <c r="E41" s="151"/>
      <c r="F41" s="151"/>
      <c r="G41" s="151"/>
      <c r="H41" s="151"/>
      <c r="I41" s="151"/>
      <c r="J41" s="152"/>
      <c r="K41" s="16"/>
      <c r="L41" s="16"/>
      <c r="M41" s="16"/>
    </row>
    <row r="42" spans="1:13" ht="9.9499999999999993" customHeight="1" x14ac:dyDescent="0.2">
      <c r="A42" s="112" t="s">
        <v>19</v>
      </c>
      <c r="B42" s="113"/>
      <c r="C42" s="153"/>
      <c r="D42" s="154"/>
      <c r="E42" s="154"/>
      <c r="F42" s="154"/>
      <c r="G42" s="154"/>
      <c r="H42" s="154"/>
      <c r="I42" s="154"/>
      <c r="J42" s="155"/>
      <c r="K42" s="16"/>
      <c r="L42" s="16"/>
      <c r="M42" s="16"/>
    </row>
    <row r="43" spans="1:13" ht="9.9499999999999993" customHeight="1" x14ac:dyDescent="0.2">
      <c r="A43" s="114"/>
      <c r="B43" s="115"/>
      <c r="C43" s="156"/>
      <c r="D43" s="157"/>
      <c r="E43" s="157"/>
      <c r="F43" s="157"/>
      <c r="G43" s="157"/>
      <c r="H43" s="157"/>
      <c r="I43" s="157"/>
      <c r="J43" s="158"/>
      <c r="K43" s="16"/>
      <c r="L43" s="16"/>
      <c r="M43" s="16"/>
    </row>
    <row r="44" spans="1:13" x14ac:dyDescent="0.2">
      <c r="A44" s="131" t="s">
        <v>20</v>
      </c>
      <c r="B44" s="132"/>
      <c r="C44" s="159"/>
      <c r="D44" s="160"/>
      <c r="E44" s="160"/>
      <c r="F44" s="160"/>
      <c r="G44" s="160"/>
      <c r="H44" s="160"/>
      <c r="I44" s="160"/>
      <c r="J44" s="161"/>
      <c r="K44" s="16"/>
      <c r="L44" s="16"/>
      <c r="M44" s="16"/>
    </row>
    <row r="45" spans="1:13" x14ac:dyDescent="0.2">
      <c r="A45" s="131" t="s">
        <v>149</v>
      </c>
      <c r="B45" s="132"/>
      <c r="C45" s="133">
        <f>D283</f>
        <v>0</v>
      </c>
      <c r="D45" s="134"/>
      <c r="E45" s="134"/>
      <c r="F45" s="134"/>
      <c r="G45" s="134"/>
      <c r="H45" s="134"/>
      <c r="I45" s="134"/>
      <c r="J45" s="135"/>
      <c r="K45" s="16"/>
      <c r="L45" s="16"/>
      <c r="M45" s="16"/>
    </row>
    <row r="46" spans="1:13" x14ac:dyDescent="0.2">
      <c r="A46" s="136" t="s">
        <v>150</v>
      </c>
      <c r="B46" s="137"/>
      <c r="C46" s="138">
        <f>F283</f>
        <v>0</v>
      </c>
      <c r="D46" s="139"/>
      <c r="E46" s="139"/>
      <c r="F46" s="139"/>
      <c r="G46" s="139"/>
      <c r="H46" s="139"/>
      <c r="I46" s="139"/>
      <c r="J46" s="140"/>
      <c r="K46" s="16"/>
      <c r="L46" s="16"/>
      <c r="M46" s="16"/>
    </row>
    <row r="47" spans="1:13" ht="13.5" thickBot="1" x14ac:dyDescent="0.25">
      <c r="A47" s="141" t="s">
        <v>21</v>
      </c>
      <c r="B47" s="142"/>
      <c r="C47" s="21" t="s">
        <v>22</v>
      </c>
      <c r="D47" s="143" t="s">
        <v>1</v>
      </c>
      <c r="E47" s="144"/>
      <c r="F47" s="21" t="s">
        <v>23</v>
      </c>
      <c r="G47" s="143"/>
      <c r="H47" s="145"/>
      <c r="I47" s="145"/>
      <c r="J47" s="146"/>
      <c r="K47" s="16"/>
      <c r="L47" s="16"/>
      <c r="M47" s="16"/>
    </row>
    <row r="48" spans="1:13" x14ac:dyDescent="0.2">
      <c r="A48" s="256" t="s">
        <v>24</v>
      </c>
      <c r="B48" s="256"/>
      <c r="C48" s="256"/>
      <c r="D48" s="256"/>
      <c r="E48" s="256"/>
      <c r="F48" s="256"/>
      <c r="G48" s="256"/>
      <c r="H48" s="256"/>
      <c r="I48" s="256"/>
      <c r="J48" s="256"/>
      <c r="K48" s="16"/>
      <c r="L48" s="16"/>
      <c r="M48" s="16"/>
    </row>
    <row r="49" spans="1:13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16"/>
      <c r="L49" s="16"/>
      <c r="M49" s="16"/>
    </row>
    <row r="50" spans="1:13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15" customHeight="1" thickBot="1" x14ac:dyDescent="0.25">
      <c r="A51" s="15" t="s">
        <v>25</v>
      </c>
      <c r="B51" s="16"/>
      <c r="C51" s="16"/>
      <c r="D51" s="16"/>
      <c r="E51" s="16"/>
      <c r="F51" s="16"/>
      <c r="G51" s="16"/>
      <c r="H51" s="257"/>
      <c r="I51" s="257"/>
      <c r="J51" s="257"/>
      <c r="K51" s="16"/>
      <c r="L51" s="16"/>
      <c r="M51" s="16"/>
    </row>
    <row r="52" spans="1:13" ht="15" customHeight="1" x14ac:dyDescent="0.2">
      <c r="A52" s="182" t="s">
        <v>186</v>
      </c>
      <c r="B52" s="258"/>
      <c r="C52" s="258"/>
      <c r="D52" s="258"/>
      <c r="E52" s="258"/>
      <c r="F52" s="258"/>
      <c r="G52" s="258"/>
      <c r="H52" s="258"/>
      <c r="I52" s="258"/>
      <c r="J52" s="259"/>
      <c r="K52" s="16"/>
      <c r="L52" s="16"/>
      <c r="M52" s="16"/>
    </row>
    <row r="53" spans="1:13" ht="15" customHeight="1" x14ac:dyDescent="0.2">
      <c r="A53" s="260"/>
      <c r="B53" s="154"/>
      <c r="C53" s="154"/>
      <c r="D53" s="154"/>
      <c r="E53" s="154"/>
      <c r="F53" s="154"/>
      <c r="G53" s="154"/>
      <c r="H53" s="154"/>
      <c r="I53" s="154"/>
      <c r="J53" s="155"/>
      <c r="K53" s="16"/>
      <c r="L53" s="16"/>
      <c r="M53" s="16"/>
    </row>
    <row r="54" spans="1:13" ht="15" customHeight="1" x14ac:dyDescent="0.2">
      <c r="A54" s="192" t="s">
        <v>26</v>
      </c>
      <c r="B54" s="261"/>
      <c r="C54" s="261"/>
      <c r="D54" s="261"/>
      <c r="E54" s="261"/>
      <c r="F54" s="261"/>
      <c r="G54" s="261"/>
      <c r="H54" s="261"/>
      <c r="I54" s="261"/>
      <c r="J54" s="262"/>
      <c r="K54" s="16"/>
      <c r="L54" s="16"/>
      <c r="M54" s="16"/>
    </row>
    <row r="55" spans="1:13" ht="15" customHeight="1" x14ac:dyDescent="0.2">
      <c r="A55" s="234"/>
      <c r="B55" s="235"/>
      <c r="C55" s="235"/>
      <c r="D55" s="235"/>
      <c r="E55" s="235"/>
      <c r="F55" s="235"/>
      <c r="G55" s="235"/>
      <c r="H55" s="235"/>
      <c r="I55" s="235"/>
      <c r="J55" s="236"/>
      <c r="K55" s="16"/>
      <c r="L55" s="16"/>
      <c r="M55" s="16"/>
    </row>
    <row r="56" spans="1:13" ht="1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5" customHeight="1" thickBot="1" x14ac:dyDescent="0.25">
      <c r="A57" s="162" t="s">
        <v>144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"/>
      <c r="L57" s="16"/>
      <c r="M57" s="16"/>
    </row>
    <row r="58" spans="1:13" ht="15" customHeight="1" x14ac:dyDescent="0.2">
      <c r="A58" s="250" t="s">
        <v>145</v>
      </c>
      <c r="B58" s="251"/>
      <c r="C58" s="251"/>
      <c r="D58" s="251"/>
      <c r="E58" s="251"/>
      <c r="F58" s="251"/>
      <c r="G58" s="251"/>
      <c r="H58" s="251"/>
      <c r="I58" s="251"/>
      <c r="J58" s="252"/>
      <c r="K58" s="16"/>
      <c r="L58" s="16"/>
      <c r="M58" s="16"/>
    </row>
    <row r="59" spans="1:13" ht="15" customHeight="1" x14ac:dyDescent="0.2">
      <c r="A59" s="22" t="s">
        <v>27</v>
      </c>
      <c r="B59" s="159"/>
      <c r="C59" s="160"/>
      <c r="D59" s="160"/>
      <c r="E59" s="160"/>
      <c r="F59" s="160"/>
      <c r="G59" s="160"/>
      <c r="H59" s="160"/>
      <c r="I59" s="160"/>
      <c r="J59" s="161"/>
      <c r="K59" s="16"/>
      <c r="L59" s="16"/>
      <c r="M59" s="16"/>
    </row>
    <row r="60" spans="1:13" ht="15" customHeight="1" x14ac:dyDescent="0.2">
      <c r="A60" s="253" t="s">
        <v>28</v>
      </c>
      <c r="B60" s="254"/>
      <c r="C60" s="254"/>
      <c r="D60" s="254"/>
      <c r="E60" s="254"/>
      <c r="F60" s="254"/>
      <c r="G60" s="254"/>
      <c r="H60" s="254"/>
      <c r="I60" s="254"/>
      <c r="J60" s="255"/>
      <c r="K60" s="16"/>
      <c r="L60" s="16"/>
      <c r="M60" s="16"/>
    </row>
    <row r="61" spans="1:13" ht="15" customHeight="1" x14ac:dyDescent="0.2">
      <c r="A61" s="22" t="s">
        <v>29</v>
      </c>
      <c r="B61" s="159"/>
      <c r="C61" s="160"/>
      <c r="D61" s="160"/>
      <c r="E61" s="160"/>
      <c r="F61" s="160"/>
      <c r="G61" s="160"/>
      <c r="H61" s="160"/>
      <c r="I61" s="160"/>
      <c r="J61" s="161"/>
      <c r="K61" s="16"/>
      <c r="L61" s="16"/>
      <c r="M61" s="16"/>
    </row>
    <row r="62" spans="1:13" ht="15" customHeight="1" x14ac:dyDescent="0.2">
      <c r="A62" s="22" t="s">
        <v>30</v>
      </c>
      <c r="B62" s="159"/>
      <c r="C62" s="160"/>
      <c r="D62" s="160"/>
      <c r="E62" s="160"/>
      <c r="F62" s="160"/>
      <c r="G62" s="160"/>
      <c r="H62" s="160"/>
      <c r="I62" s="160"/>
      <c r="J62" s="161"/>
      <c r="K62" s="16"/>
      <c r="L62" s="16"/>
      <c r="M62" s="16"/>
    </row>
    <row r="63" spans="1:13" ht="15" customHeight="1" x14ac:dyDescent="0.2">
      <c r="A63" s="131" t="s">
        <v>172</v>
      </c>
      <c r="B63" s="263"/>
      <c r="C63" s="263"/>
      <c r="D63" s="263"/>
      <c r="E63" s="263"/>
      <c r="F63" s="263"/>
      <c r="G63" s="263"/>
      <c r="H63" s="263"/>
      <c r="I63" s="263"/>
      <c r="J63" s="264"/>
      <c r="K63" s="16"/>
      <c r="L63" s="16"/>
      <c r="M63" s="16"/>
    </row>
    <row r="64" spans="1:13" ht="15" customHeight="1" x14ac:dyDescent="0.2">
      <c r="A64" s="268"/>
      <c r="B64" s="160"/>
      <c r="C64" s="160"/>
      <c r="D64" s="160"/>
      <c r="E64" s="160"/>
      <c r="F64" s="160"/>
      <c r="G64" s="160"/>
      <c r="H64" s="160"/>
      <c r="I64" s="160"/>
      <c r="J64" s="161"/>
      <c r="K64" s="16"/>
      <c r="L64" s="16"/>
      <c r="M64" s="16"/>
    </row>
    <row r="65" spans="1:13" ht="15" customHeight="1" x14ac:dyDescent="0.2">
      <c r="A65" s="269" t="s">
        <v>173</v>
      </c>
      <c r="B65" s="269"/>
      <c r="C65" s="269"/>
      <c r="D65" s="269" t="s">
        <v>174</v>
      </c>
      <c r="E65" s="269"/>
      <c r="F65" s="269"/>
      <c r="G65" s="269"/>
      <c r="H65" s="269"/>
      <c r="I65" s="269"/>
      <c r="J65" s="269"/>
      <c r="K65" s="16"/>
      <c r="L65" s="16"/>
      <c r="M65" s="16"/>
    </row>
    <row r="66" spans="1:13" ht="15" customHeight="1" x14ac:dyDescent="0.2">
      <c r="A66" s="270"/>
      <c r="B66" s="270"/>
      <c r="C66" s="270"/>
      <c r="D66" s="159"/>
      <c r="E66" s="160"/>
      <c r="F66" s="160"/>
      <c r="G66" s="160"/>
      <c r="H66" s="160"/>
      <c r="I66" s="160"/>
      <c r="J66" s="161"/>
      <c r="K66" s="16"/>
      <c r="L66" s="16"/>
      <c r="M66" s="16"/>
    </row>
    <row r="67" spans="1:13" ht="15" customHeight="1" x14ac:dyDescent="0.2">
      <c r="A67" s="131" t="s">
        <v>175</v>
      </c>
      <c r="B67" s="263"/>
      <c r="C67" s="263"/>
      <c r="D67" s="263"/>
      <c r="E67" s="263"/>
      <c r="F67" s="263"/>
      <c r="G67" s="263"/>
      <c r="H67" s="263"/>
      <c r="I67" s="263"/>
      <c r="J67" s="264"/>
      <c r="K67" s="16"/>
      <c r="L67" s="16"/>
      <c r="M67" s="16"/>
    </row>
    <row r="68" spans="1:13" ht="15" customHeight="1" x14ac:dyDescent="0.2">
      <c r="A68" s="265" t="s">
        <v>31</v>
      </c>
      <c r="B68" s="266"/>
      <c r="C68" s="234"/>
      <c r="D68" s="235"/>
      <c r="E68" s="235"/>
      <c r="F68" s="235"/>
      <c r="G68" s="235"/>
      <c r="H68" s="235"/>
      <c r="I68" s="235"/>
      <c r="J68" s="267"/>
      <c r="K68" s="16"/>
      <c r="L68" s="16"/>
      <c r="M68" s="16"/>
    </row>
    <row r="69" spans="1:13" ht="15" customHeight="1" x14ac:dyDescent="0.2">
      <c r="A69" s="265" t="s">
        <v>32</v>
      </c>
      <c r="B69" s="266"/>
      <c r="C69" s="234"/>
      <c r="D69" s="235"/>
      <c r="E69" s="235"/>
      <c r="F69" s="235"/>
      <c r="G69" s="235"/>
      <c r="H69" s="235"/>
      <c r="I69" s="235"/>
      <c r="J69" s="267"/>
      <c r="K69" s="16"/>
      <c r="L69" s="16"/>
      <c r="M69" s="16"/>
    </row>
    <row r="70" spans="1:13" ht="15" customHeight="1" thickBot="1" x14ac:dyDescent="0.25">
      <c r="A70" s="283" t="s">
        <v>33</v>
      </c>
      <c r="B70" s="284"/>
      <c r="C70" s="285"/>
      <c r="D70" s="286"/>
      <c r="E70" s="286"/>
      <c r="F70" s="286"/>
      <c r="G70" s="286"/>
      <c r="H70" s="286"/>
      <c r="I70" s="286"/>
      <c r="J70" s="287"/>
      <c r="K70" s="16"/>
      <c r="L70" s="16"/>
      <c r="M70" s="16"/>
    </row>
    <row r="71" spans="1:13" ht="1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16"/>
      <c r="L71" s="16"/>
      <c r="M71" s="16"/>
    </row>
    <row r="72" spans="1:13" ht="15" customHeight="1" thickBo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16"/>
      <c r="L72" s="16"/>
      <c r="M72" s="16"/>
    </row>
    <row r="73" spans="1:13" ht="15" customHeight="1" x14ac:dyDescent="0.2">
      <c r="A73" s="288" t="s">
        <v>34</v>
      </c>
      <c r="B73" s="289"/>
      <c r="C73" s="289"/>
      <c r="D73" s="289"/>
      <c r="E73" s="289"/>
      <c r="F73" s="289"/>
      <c r="G73" s="289"/>
      <c r="H73" s="289"/>
      <c r="I73" s="289"/>
      <c r="J73" s="290"/>
      <c r="K73" s="16"/>
      <c r="L73" s="16"/>
      <c r="M73" s="16"/>
    </row>
    <row r="74" spans="1:13" ht="15" customHeight="1" x14ac:dyDescent="0.2">
      <c r="A74" s="24" t="s">
        <v>1</v>
      </c>
      <c r="B74" s="291" t="s">
        <v>187</v>
      </c>
      <c r="C74" s="292"/>
      <c r="D74" s="291" t="s">
        <v>188</v>
      </c>
      <c r="E74" s="293"/>
      <c r="F74" s="292"/>
      <c r="G74" s="293" t="s">
        <v>189</v>
      </c>
      <c r="H74" s="293"/>
      <c r="I74" s="293"/>
      <c r="J74" s="294"/>
      <c r="K74" s="16"/>
      <c r="L74" s="16"/>
      <c r="M74" s="16"/>
    </row>
    <row r="75" spans="1:13" ht="15" customHeight="1" x14ac:dyDescent="0.2">
      <c r="A75" s="25" t="s">
        <v>1</v>
      </c>
      <c r="B75" s="271" t="s">
        <v>35</v>
      </c>
      <c r="C75" s="271" t="s">
        <v>36</v>
      </c>
      <c r="D75" s="274" t="s">
        <v>35</v>
      </c>
      <c r="E75" s="275"/>
      <c r="F75" s="271" t="s">
        <v>37</v>
      </c>
      <c r="G75" s="274" t="s">
        <v>35</v>
      </c>
      <c r="H75" s="275"/>
      <c r="I75" s="26"/>
      <c r="J75" s="280" t="s">
        <v>37</v>
      </c>
      <c r="K75" s="16"/>
      <c r="L75" s="16"/>
      <c r="M75" s="16"/>
    </row>
    <row r="76" spans="1:13" ht="15" customHeight="1" x14ac:dyDescent="0.2">
      <c r="A76" s="24"/>
      <c r="B76" s="272"/>
      <c r="C76" s="272"/>
      <c r="D76" s="276"/>
      <c r="E76" s="277"/>
      <c r="F76" s="272"/>
      <c r="G76" s="276"/>
      <c r="H76" s="277"/>
      <c r="I76" s="27"/>
      <c r="J76" s="281"/>
      <c r="K76" s="16"/>
      <c r="L76" s="16"/>
      <c r="M76" s="16"/>
    </row>
    <row r="77" spans="1:13" ht="15" customHeight="1" x14ac:dyDescent="0.2">
      <c r="A77" s="24"/>
      <c r="B77" s="272"/>
      <c r="C77" s="272"/>
      <c r="D77" s="276"/>
      <c r="E77" s="277"/>
      <c r="F77" s="272"/>
      <c r="G77" s="276"/>
      <c r="H77" s="277"/>
      <c r="I77" s="27"/>
      <c r="J77" s="281"/>
      <c r="K77" s="16"/>
      <c r="L77" s="16"/>
      <c r="M77" s="16"/>
    </row>
    <row r="78" spans="1:13" ht="15" customHeight="1" x14ac:dyDescent="0.2">
      <c r="A78" s="28"/>
      <c r="B78" s="273"/>
      <c r="C78" s="273"/>
      <c r="D78" s="278"/>
      <c r="E78" s="279"/>
      <c r="F78" s="273"/>
      <c r="G78" s="278"/>
      <c r="H78" s="279"/>
      <c r="I78" s="29"/>
      <c r="J78" s="282"/>
      <c r="K78" s="16"/>
      <c r="L78" s="16"/>
      <c r="M78" s="16"/>
    </row>
    <row r="79" spans="1:13" ht="15" customHeight="1" x14ac:dyDescent="0.2">
      <c r="A79" s="30" t="s">
        <v>38</v>
      </c>
      <c r="B79" s="85"/>
      <c r="C79" s="86"/>
      <c r="D79" s="301"/>
      <c r="E79" s="302"/>
      <c r="F79" s="85"/>
      <c r="G79" s="301"/>
      <c r="H79" s="302"/>
      <c r="I79" s="87"/>
      <c r="J79" s="88"/>
      <c r="K79" s="16"/>
      <c r="L79" s="16"/>
      <c r="M79" s="16"/>
    </row>
    <row r="80" spans="1:13" ht="15" customHeight="1" x14ac:dyDescent="0.2">
      <c r="A80" s="303"/>
      <c r="B80" s="271" t="s">
        <v>39</v>
      </c>
      <c r="C80" s="271" t="s">
        <v>37</v>
      </c>
      <c r="D80" s="274" t="s">
        <v>39</v>
      </c>
      <c r="E80" s="275"/>
      <c r="F80" s="271" t="s">
        <v>37</v>
      </c>
      <c r="G80" s="274" t="s">
        <v>39</v>
      </c>
      <c r="H80" s="275"/>
      <c r="I80" s="16"/>
      <c r="J80" s="280" t="s">
        <v>37</v>
      </c>
      <c r="K80" s="16"/>
      <c r="L80" s="16"/>
      <c r="M80" s="16"/>
    </row>
    <row r="81" spans="1:13" ht="18" customHeight="1" x14ac:dyDescent="0.2">
      <c r="A81" s="304"/>
      <c r="B81" s="272"/>
      <c r="C81" s="272"/>
      <c r="D81" s="276"/>
      <c r="E81" s="277"/>
      <c r="F81" s="272"/>
      <c r="G81" s="276"/>
      <c r="H81" s="277"/>
      <c r="I81" s="16"/>
      <c r="J81" s="281"/>
      <c r="K81" s="16"/>
      <c r="L81" s="16"/>
      <c r="M81" s="16"/>
    </row>
    <row r="82" spans="1:13" ht="15" customHeight="1" x14ac:dyDescent="0.2">
      <c r="A82" s="304"/>
      <c r="B82" s="272"/>
      <c r="C82" s="272"/>
      <c r="D82" s="276"/>
      <c r="E82" s="277"/>
      <c r="F82" s="272"/>
      <c r="G82" s="276"/>
      <c r="H82" s="277"/>
      <c r="I82" s="16"/>
      <c r="J82" s="281"/>
      <c r="K82" s="16"/>
      <c r="L82" s="16"/>
      <c r="M82" s="16"/>
    </row>
    <row r="83" spans="1:13" ht="15" customHeight="1" x14ac:dyDescent="0.2">
      <c r="A83" s="295" t="s">
        <v>153</v>
      </c>
      <c r="B83" s="100" t="s">
        <v>167</v>
      </c>
      <c r="C83" s="297"/>
      <c r="D83" s="305" t="s">
        <v>167</v>
      </c>
      <c r="E83" s="306"/>
      <c r="F83" s="297"/>
      <c r="G83" s="305" t="s">
        <v>167</v>
      </c>
      <c r="H83" s="306"/>
      <c r="I83" s="89"/>
      <c r="J83" s="299"/>
      <c r="K83" s="16"/>
      <c r="L83" s="16"/>
      <c r="M83" s="16"/>
    </row>
    <row r="84" spans="1:13" ht="54" customHeight="1" thickBot="1" x14ac:dyDescent="0.25">
      <c r="A84" s="296"/>
      <c r="B84" s="99"/>
      <c r="C84" s="298"/>
      <c r="D84" s="307"/>
      <c r="E84" s="308"/>
      <c r="F84" s="298"/>
      <c r="G84" s="307"/>
      <c r="H84" s="308"/>
      <c r="I84" s="90"/>
      <c r="J84" s="300"/>
      <c r="K84" s="16"/>
      <c r="L84" s="16"/>
      <c r="M84" s="16"/>
    </row>
    <row r="85" spans="1:13" ht="15" customHeight="1" x14ac:dyDescent="0.2">
      <c r="A85" s="310" t="s">
        <v>40</v>
      </c>
      <c r="B85" s="310"/>
      <c r="C85" s="310"/>
      <c r="D85" s="310"/>
      <c r="E85" s="33"/>
      <c r="F85" s="33"/>
      <c r="G85" s="33"/>
      <c r="H85" s="33"/>
      <c r="I85" s="16"/>
      <c r="J85" s="33"/>
      <c r="K85" s="16"/>
      <c r="L85" s="16"/>
      <c r="M85" s="16"/>
    </row>
    <row r="86" spans="1:13" ht="15" customHeight="1" x14ac:dyDescent="0.2">
      <c r="A86" s="77"/>
      <c r="B86" s="77"/>
      <c r="C86" s="77"/>
      <c r="D86" s="77"/>
      <c r="E86" s="33"/>
      <c r="F86" s="33"/>
      <c r="G86" s="33"/>
      <c r="H86" s="33"/>
      <c r="I86" s="16"/>
      <c r="J86" s="33"/>
      <c r="K86" s="16"/>
      <c r="L86" s="16"/>
      <c r="M86" s="16"/>
    </row>
    <row r="87" spans="1:13" ht="15" customHeight="1" thickBot="1" x14ac:dyDescent="0.25">
      <c r="A87" s="34"/>
      <c r="B87" s="33"/>
      <c r="C87" s="33"/>
      <c r="D87" s="33"/>
      <c r="E87" s="33"/>
      <c r="F87" s="33"/>
      <c r="G87" s="33"/>
      <c r="H87" s="33"/>
      <c r="I87" s="16"/>
      <c r="J87" s="33"/>
      <c r="K87" s="16"/>
      <c r="L87" s="16"/>
      <c r="M87" s="16"/>
    </row>
    <row r="88" spans="1:13" ht="15" customHeight="1" x14ac:dyDescent="0.2">
      <c r="A88" s="288" t="s">
        <v>41</v>
      </c>
      <c r="B88" s="289"/>
      <c r="C88" s="289"/>
      <c r="D88" s="289"/>
      <c r="E88" s="289"/>
      <c r="F88" s="289"/>
      <c r="G88" s="289"/>
      <c r="H88" s="289"/>
      <c r="I88" s="289"/>
      <c r="J88" s="290"/>
      <c r="K88" s="16"/>
      <c r="L88" s="16"/>
      <c r="M88" s="16"/>
    </row>
    <row r="89" spans="1:13" ht="12.75" customHeight="1" x14ac:dyDescent="0.2">
      <c r="A89" s="24" t="s">
        <v>1</v>
      </c>
      <c r="B89" s="35"/>
      <c r="C89" s="274" t="s">
        <v>190</v>
      </c>
      <c r="D89" s="275"/>
      <c r="E89" s="274" t="s">
        <v>191</v>
      </c>
      <c r="F89" s="275"/>
      <c r="G89" s="274" t="s">
        <v>192</v>
      </c>
      <c r="H89" s="311"/>
      <c r="I89" s="311"/>
      <c r="J89" s="312"/>
      <c r="K89" s="16"/>
      <c r="L89" s="16"/>
      <c r="M89" s="16"/>
    </row>
    <row r="90" spans="1:13" x14ac:dyDescent="0.2">
      <c r="A90" s="24" t="s">
        <v>1</v>
      </c>
      <c r="B90" s="35"/>
      <c r="C90" s="278"/>
      <c r="D90" s="279"/>
      <c r="E90" s="278"/>
      <c r="F90" s="279"/>
      <c r="G90" s="278"/>
      <c r="H90" s="313"/>
      <c r="I90" s="313"/>
      <c r="J90" s="314"/>
      <c r="K90" s="16"/>
      <c r="L90" s="16"/>
      <c r="M90" s="16"/>
    </row>
    <row r="91" spans="1:13" x14ac:dyDescent="0.2">
      <c r="A91" s="24"/>
      <c r="B91" s="35"/>
      <c r="C91" s="271" t="s">
        <v>42</v>
      </c>
      <c r="D91" s="271" t="s">
        <v>43</v>
      </c>
      <c r="E91" s="271" t="s">
        <v>42</v>
      </c>
      <c r="F91" s="271" t="s">
        <v>43</v>
      </c>
      <c r="G91" s="274" t="s">
        <v>42</v>
      </c>
      <c r="H91" s="275"/>
      <c r="I91" s="36"/>
      <c r="J91" s="280" t="s">
        <v>203</v>
      </c>
      <c r="K91" s="37"/>
      <c r="L91" s="16"/>
      <c r="M91" s="16"/>
    </row>
    <row r="92" spans="1:13" x14ac:dyDescent="0.2">
      <c r="A92" s="24"/>
      <c r="B92" s="35"/>
      <c r="C92" s="272"/>
      <c r="D92" s="272"/>
      <c r="E92" s="272"/>
      <c r="F92" s="272"/>
      <c r="G92" s="276"/>
      <c r="H92" s="277"/>
      <c r="I92" s="27"/>
      <c r="J92" s="281"/>
      <c r="K92" s="16"/>
      <c r="L92" s="16"/>
      <c r="M92" s="16"/>
    </row>
    <row r="93" spans="1:13" ht="13.5" thickBot="1" x14ac:dyDescent="0.25">
      <c r="A93" s="265" t="s">
        <v>44</v>
      </c>
      <c r="B93" s="266"/>
      <c r="C93" s="91"/>
      <c r="D93" s="91"/>
      <c r="E93" s="91"/>
      <c r="F93" s="91"/>
      <c r="G93" s="309"/>
      <c r="H93" s="215"/>
      <c r="I93" s="89"/>
      <c r="J93" s="92"/>
      <c r="K93" s="16"/>
      <c r="L93" s="16"/>
      <c r="M93" s="16"/>
    </row>
    <row r="94" spans="1:13" ht="13.5" thickBot="1" x14ac:dyDescent="0.25">
      <c r="A94" s="283" t="s">
        <v>170</v>
      </c>
      <c r="B94" s="284"/>
      <c r="C94" s="93"/>
      <c r="D94" s="103"/>
      <c r="E94" s="103"/>
      <c r="F94" s="93"/>
      <c r="G94" s="143"/>
      <c r="H94" s="144"/>
      <c r="I94" s="104"/>
      <c r="J94" s="105"/>
      <c r="K94" s="16"/>
      <c r="L94" s="16"/>
      <c r="M94" s="16"/>
    </row>
    <row r="95" spans="1:13" ht="13.5" thickBot="1" x14ac:dyDescent="0.25">
      <c r="A95" s="23"/>
      <c r="B95" s="23"/>
      <c r="C95" s="33"/>
      <c r="D95" s="37"/>
      <c r="E95" s="37"/>
      <c r="F95" s="33"/>
      <c r="G95" s="33"/>
      <c r="H95" s="33"/>
      <c r="I95" s="16"/>
      <c r="J95" s="33"/>
      <c r="K95" s="16"/>
      <c r="L95" s="16"/>
      <c r="M95" s="16"/>
    </row>
    <row r="96" spans="1:13" x14ac:dyDescent="0.2">
      <c r="A96" s="288" t="s">
        <v>45</v>
      </c>
      <c r="B96" s="289"/>
      <c r="C96" s="289"/>
      <c r="D96" s="289"/>
      <c r="E96" s="289"/>
      <c r="F96" s="289"/>
      <c r="G96" s="289"/>
      <c r="H96" s="289"/>
      <c r="I96" s="289"/>
      <c r="J96" s="290"/>
      <c r="K96" s="16"/>
      <c r="L96" s="16"/>
      <c r="M96" s="16"/>
    </row>
    <row r="97" spans="1:13" x14ac:dyDescent="0.2">
      <c r="A97" s="315"/>
      <c r="B97" s="316"/>
      <c r="C97" s="316"/>
      <c r="D97" s="316"/>
      <c r="E97" s="316"/>
      <c r="F97" s="316"/>
      <c r="G97" s="316"/>
      <c r="H97" s="316"/>
      <c r="I97" s="316"/>
      <c r="J97" s="317"/>
      <c r="K97" s="16"/>
      <c r="L97" s="16"/>
      <c r="M97" s="16"/>
    </row>
    <row r="98" spans="1:13" x14ac:dyDescent="0.2">
      <c r="A98" s="318"/>
      <c r="B98" s="319"/>
      <c r="C98" s="319"/>
      <c r="D98" s="319"/>
      <c r="E98" s="319"/>
      <c r="F98" s="319"/>
      <c r="G98" s="319"/>
      <c r="H98" s="319"/>
      <c r="I98" s="319"/>
      <c r="J98" s="320"/>
      <c r="K98" s="16"/>
      <c r="L98" s="16"/>
      <c r="M98" s="16"/>
    </row>
    <row r="99" spans="1:13" x14ac:dyDescent="0.2">
      <c r="A99" s="318"/>
      <c r="B99" s="319"/>
      <c r="C99" s="319"/>
      <c r="D99" s="319"/>
      <c r="E99" s="319"/>
      <c r="F99" s="319"/>
      <c r="G99" s="319"/>
      <c r="H99" s="319"/>
      <c r="I99" s="319"/>
      <c r="J99" s="320"/>
      <c r="K99" s="16"/>
      <c r="L99" s="16"/>
      <c r="M99" s="16"/>
    </row>
    <row r="100" spans="1:13" x14ac:dyDescent="0.2">
      <c r="A100" s="318"/>
      <c r="B100" s="319"/>
      <c r="C100" s="319"/>
      <c r="D100" s="319"/>
      <c r="E100" s="319"/>
      <c r="F100" s="319"/>
      <c r="G100" s="319"/>
      <c r="H100" s="319"/>
      <c r="I100" s="319"/>
      <c r="J100" s="320"/>
      <c r="K100" s="16"/>
      <c r="L100" s="16"/>
      <c r="M100" s="16"/>
    </row>
    <row r="101" spans="1:13" ht="13.5" thickBot="1" x14ac:dyDescent="0.25">
      <c r="A101" s="321"/>
      <c r="B101" s="322"/>
      <c r="C101" s="322"/>
      <c r="D101" s="322"/>
      <c r="E101" s="322"/>
      <c r="F101" s="322"/>
      <c r="G101" s="322"/>
      <c r="H101" s="322"/>
      <c r="I101" s="322"/>
      <c r="J101" s="323"/>
      <c r="K101" s="16"/>
      <c r="L101" s="16"/>
      <c r="M101" s="16"/>
    </row>
    <row r="102" spans="1:13" x14ac:dyDescent="0.2">
      <c r="A102" s="23"/>
      <c r="B102" s="23"/>
      <c r="C102" s="33"/>
      <c r="D102" s="37"/>
      <c r="E102" s="37"/>
      <c r="F102" s="33"/>
      <c r="G102" s="33"/>
      <c r="H102" s="33"/>
      <c r="I102" s="16"/>
      <c r="J102" s="33"/>
      <c r="K102" s="16"/>
      <c r="L102" s="16"/>
      <c r="M102" s="16"/>
    </row>
    <row r="103" spans="1:13" x14ac:dyDescent="0.2">
      <c r="A103" s="23"/>
      <c r="B103" s="23"/>
      <c r="C103" s="33"/>
      <c r="D103" s="37"/>
      <c r="E103" s="37"/>
      <c r="F103" s="33"/>
      <c r="G103" s="33"/>
      <c r="H103" s="175"/>
      <c r="I103" s="175"/>
      <c r="J103" s="175"/>
      <c r="K103" s="16"/>
      <c r="L103" s="16"/>
      <c r="M103" s="16"/>
    </row>
    <row r="104" spans="1:13" x14ac:dyDescent="0.2">
      <c r="A104" s="324" t="s">
        <v>46</v>
      </c>
      <c r="B104" s="263"/>
      <c r="C104" s="263"/>
      <c r="D104" s="263"/>
      <c r="E104" s="263"/>
      <c r="F104" s="263"/>
      <c r="G104" s="263"/>
      <c r="H104" s="263"/>
      <c r="I104" s="263"/>
      <c r="J104" s="132"/>
      <c r="K104" s="16"/>
      <c r="L104" s="16"/>
      <c r="M104" s="16"/>
    </row>
    <row r="105" spans="1:13" x14ac:dyDescent="0.2">
      <c r="A105" s="265" t="s">
        <v>47</v>
      </c>
      <c r="B105" s="325"/>
      <c r="C105" s="325"/>
      <c r="D105" s="325"/>
      <c r="E105" s="325"/>
      <c r="F105" s="325"/>
      <c r="G105" s="325"/>
      <c r="H105" s="325"/>
      <c r="I105" s="325"/>
      <c r="J105" s="326"/>
      <c r="K105" s="16"/>
      <c r="L105" s="16"/>
      <c r="M105" s="16"/>
    </row>
    <row r="106" spans="1:13" ht="12.75" customHeight="1" x14ac:dyDescent="0.2">
      <c r="A106" s="327" t="s">
        <v>48</v>
      </c>
      <c r="B106" s="328"/>
      <c r="C106" s="333" t="s">
        <v>49</v>
      </c>
      <c r="D106" s="336" t="s">
        <v>50</v>
      </c>
      <c r="E106" s="328"/>
      <c r="F106" s="339" t="s">
        <v>51</v>
      </c>
      <c r="G106" s="124"/>
      <c r="H106" s="342" t="s">
        <v>52</v>
      </c>
      <c r="I106" s="343"/>
      <c r="J106" s="344"/>
      <c r="K106" s="16"/>
      <c r="L106" s="16"/>
      <c r="M106" s="16"/>
    </row>
    <row r="107" spans="1:13" x14ac:dyDescent="0.2">
      <c r="A107" s="329"/>
      <c r="B107" s="330"/>
      <c r="C107" s="334"/>
      <c r="D107" s="337"/>
      <c r="E107" s="330"/>
      <c r="F107" s="340"/>
      <c r="G107" s="126"/>
      <c r="H107" s="345"/>
      <c r="I107" s="346"/>
      <c r="J107" s="347"/>
      <c r="K107" s="16"/>
      <c r="L107" s="16"/>
      <c r="M107" s="16"/>
    </row>
    <row r="108" spans="1:13" x14ac:dyDescent="0.2">
      <c r="A108" s="329"/>
      <c r="B108" s="330"/>
      <c r="C108" s="334"/>
      <c r="D108" s="337"/>
      <c r="E108" s="330"/>
      <c r="F108" s="340"/>
      <c r="G108" s="126"/>
      <c r="H108" s="345"/>
      <c r="I108" s="346"/>
      <c r="J108" s="347"/>
      <c r="K108" s="16"/>
      <c r="L108" s="16"/>
      <c r="M108" s="16"/>
    </row>
    <row r="109" spans="1:13" x14ac:dyDescent="0.2">
      <c r="A109" s="329"/>
      <c r="B109" s="330"/>
      <c r="C109" s="334"/>
      <c r="D109" s="337"/>
      <c r="E109" s="330"/>
      <c r="F109" s="340"/>
      <c r="G109" s="126"/>
      <c r="H109" s="345"/>
      <c r="I109" s="346"/>
      <c r="J109" s="347"/>
      <c r="K109" s="16"/>
      <c r="L109" s="16"/>
      <c r="M109" s="16"/>
    </row>
    <row r="110" spans="1:13" x14ac:dyDescent="0.2">
      <c r="A110" s="331"/>
      <c r="B110" s="332"/>
      <c r="C110" s="335"/>
      <c r="D110" s="338"/>
      <c r="E110" s="332"/>
      <c r="F110" s="341"/>
      <c r="G110" s="128"/>
      <c r="H110" s="348"/>
      <c r="I110" s="349"/>
      <c r="J110" s="350"/>
      <c r="K110" s="16"/>
      <c r="L110" s="16"/>
      <c r="M110" s="16"/>
    </row>
    <row r="111" spans="1:13" x14ac:dyDescent="0.2">
      <c r="A111" s="268"/>
      <c r="B111" s="351"/>
      <c r="C111" s="94"/>
      <c r="D111" s="309"/>
      <c r="E111" s="215"/>
      <c r="F111" s="366"/>
      <c r="G111" s="367"/>
      <c r="H111" s="366"/>
      <c r="I111" s="368"/>
      <c r="J111" s="369"/>
      <c r="K111" s="16"/>
      <c r="L111" s="16"/>
      <c r="M111" s="16"/>
    </row>
    <row r="112" spans="1:13" x14ac:dyDescent="0.2">
      <c r="A112" s="268"/>
      <c r="B112" s="351"/>
      <c r="C112" s="94"/>
      <c r="D112" s="309"/>
      <c r="E112" s="215"/>
      <c r="F112" s="366"/>
      <c r="G112" s="367"/>
      <c r="H112" s="366"/>
      <c r="I112" s="368"/>
      <c r="J112" s="369"/>
      <c r="K112" s="16"/>
      <c r="L112" s="16"/>
      <c r="M112" s="16"/>
    </row>
    <row r="113" spans="1:13" x14ac:dyDescent="0.2">
      <c r="A113" s="268" t="s">
        <v>1</v>
      </c>
      <c r="B113" s="351"/>
      <c r="C113" s="95"/>
      <c r="D113" s="352"/>
      <c r="E113" s="353"/>
      <c r="F113" s="354"/>
      <c r="G113" s="355"/>
      <c r="H113" s="356"/>
      <c r="I113" s="357"/>
      <c r="J113" s="358"/>
      <c r="K113" s="16"/>
      <c r="L113" s="16"/>
      <c r="M113" s="16"/>
    </row>
    <row r="114" spans="1:13" x14ac:dyDescent="0.2">
      <c r="A114" s="131" t="s">
        <v>53</v>
      </c>
      <c r="B114" s="132"/>
      <c r="C114" s="39">
        <f>SUM(C111:C113)</f>
        <v>0</v>
      </c>
      <c r="D114" s="359">
        <f>SUM(D111:E113)</f>
        <v>0</v>
      </c>
      <c r="E114" s="360"/>
      <c r="F114" s="361">
        <f>SUM(F111:G113)</f>
        <v>0</v>
      </c>
      <c r="G114" s="362"/>
      <c r="H114" s="363">
        <f>SUM(H111:J113)</f>
        <v>0</v>
      </c>
      <c r="I114" s="364"/>
      <c r="J114" s="365"/>
      <c r="K114" s="16"/>
      <c r="L114" s="16"/>
      <c r="M114" s="16"/>
    </row>
    <row r="115" spans="1:13" x14ac:dyDescent="0.2">
      <c r="A115" s="40"/>
      <c r="B115" s="41"/>
      <c r="C115" s="42"/>
      <c r="D115" s="42"/>
      <c r="E115" s="42"/>
      <c r="F115" s="43"/>
      <c r="G115" s="43"/>
      <c r="H115" s="44"/>
      <c r="I115" s="44"/>
      <c r="J115" s="45"/>
      <c r="K115" s="16"/>
      <c r="L115" s="16"/>
      <c r="M115" s="16"/>
    </row>
    <row r="116" spans="1:13" x14ac:dyDescent="0.2">
      <c r="A116" s="265" t="s">
        <v>54</v>
      </c>
      <c r="B116" s="325"/>
      <c r="C116" s="325"/>
      <c r="D116" s="325"/>
      <c r="E116" s="325"/>
      <c r="F116" s="325"/>
      <c r="G116" s="325"/>
      <c r="H116" s="325"/>
      <c r="I116" s="325"/>
      <c r="J116" s="326"/>
      <c r="K116" s="16"/>
      <c r="L116" s="16"/>
      <c r="M116" s="16"/>
    </row>
    <row r="117" spans="1:13" x14ac:dyDescent="0.2">
      <c r="A117" s="327" t="s">
        <v>55</v>
      </c>
      <c r="B117" s="328"/>
      <c r="C117" s="371" t="s">
        <v>56</v>
      </c>
      <c r="D117" s="339" t="s">
        <v>57</v>
      </c>
      <c r="E117" s="124"/>
      <c r="F117" s="339" t="s">
        <v>58</v>
      </c>
      <c r="G117" s="124"/>
      <c r="H117" s="339" t="s">
        <v>59</v>
      </c>
      <c r="I117" s="123"/>
      <c r="J117" s="374"/>
      <c r="K117" s="16"/>
      <c r="L117" s="16"/>
      <c r="M117" s="16"/>
    </row>
    <row r="118" spans="1:13" x14ac:dyDescent="0.2">
      <c r="A118" s="329"/>
      <c r="B118" s="330"/>
      <c r="C118" s="372"/>
      <c r="D118" s="340"/>
      <c r="E118" s="126"/>
      <c r="F118" s="340"/>
      <c r="G118" s="126"/>
      <c r="H118" s="340"/>
      <c r="I118" s="125"/>
      <c r="J118" s="375"/>
      <c r="K118" s="16"/>
      <c r="L118" s="16"/>
      <c r="M118" s="16"/>
    </row>
    <row r="119" spans="1:13" x14ac:dyDescent="0.2">
      <c r="A119" s="329"/>
      <c r="B119" s="330"/>
      <c r="C119" s="372"/>
      <c r="D119" s="340"/>
      <c r="E119" s="126"/>
      <c r="F119" s="340"/>
      <c r="G119" s="126"/>
      <c r="H119" s="340"/>
      <c r="I119" s="125"/>
      <c r="J119" s="375"/>
      <c r="K119" s="16"/>
      <c r="L119" s="16"/>
      <c r="M119" s="16"/>
    </row>
    <row r="120" spans="1:13" x14ac:dyDescent="0.2">
      <c r="A120" s="329"/>
      <c r="B120" s="330"/>
      <c r="C120" s="372"/>
      <c r="D120" s="340"/>
      <c r="E120" s="126"/>
      <c r="F120" s="340"/>
      <c r="G120" s="126"/>
      <c r="H120" s="340"/>
      <c r="I120" s="125"/>
      <c r="J120" s="375"/>
      <c r="K120" s="16"/>
      <c r="L120" s="16"/>
      <c r="M120" s="16"/>
    </row>
    <row r="121" spans="1:13" x14ac:dyDescent="0.2">
      <c r="A121" s="331"/>
      <c r="B121" s="332"/>
      <c r="C121" s="373"/>
      <c r="D121" s="341"/>
      <c r="E121" s="128"/>
      <c r="F121" s="341"/>
      <c r="G121" s="128"/>
      <c r="H121" s="341"/>
      <c r="I121" s="127"/>
      <c r="J121" s="376"/>
      <c r="K121" s="16"/>
      <c r="L121" s="16"/>
      <c r="M121" s="16"/>
    </row>
    <row r="122" spans="1:13" x14ac:dyDescent="0.2">
      <c r="A122" s="268"/>
      <c r="B122" s="351"/>
      <c r="C122" s="91"/>
      <c r="D122" s="356"/>
      <c r="E122" s="370"/>
      <c r="F122" s="356"/>
      <c r="G122" s="370"/>
      <c r="H122" s="356"/>
      <c r="I122" s="357"/>
      <c r="J122" s="358"/>
      <c r="K122" s="16"/>
      <c r="L122" s="16"/>
      <c r="M122" s="16"/>
    </row>
    <row r="123" spans="1:13" x14ac:dyDescent="0.2">
      <c r="A123" s="268"/>
      <c r="B123" s="351"/>
      <c r="C123" s="91"/>
      <c r="D123" s="356"/>
      <c r="E123" s="370"/>
      <c r="F123" s="356"/>
      <c r="G123" s="370"/>
      <c r="H123" s="356"/>
      <c r="I123" s="357"/>
      <c r="J123" s="358"/>
      <c r="K123" s="16"/>
      <c r="L123" s="16"/>
      <c r="M123" s="16"/>
    </row>
    <row r="124" spans="1:13" x14ac:dyDescent="0.2">
      <c r="A124" s="268" t="s">
        <v>1</v>
      </c>
      <c r="B124" s="351"/>
      <c r="C124" s="91"/>
      <c r="D124" s="356"/>
      <c r="E124" s="370"/>
      <c r="F124" s="356"/>
      <c r="G124" s="370"/>
      <c r="H124" s="356"/>
      <c r="I124" s="357"/>
      <c r="J124" s="358"/>
      <c r="K124" s="16"/>
      <c r="L124" s="16"/>
      <c r="M124" s="16"/>
    </row>
    <row r="125" spans="1:13" ht="13.5" thickBot="1" x14ac:dyDescent="0.25">
      <c r="A125" s="141" t="s">
        <v>60</v>
      </c>
      <c r="B125" s="142"/>
      <c r="C125" s="38">
        <f>SUM(C122:C124)</f>
        <v>0</v>
      </c>
      <c r="D125" s="384">
        <f>SUM(D122:E124)</f>
        <v>0</v>
      </c>
      <c r="E125" s="385"/>
      <c r="F125" s="384">
        <f>SUM(F122:G124)</f>
        <v>0</v>
      </c>
      <c r="G125" s="385"/>
      <c r="H125" s="386">
        <f>SUM(H122:J124)</f>
        <v>0</v>
      </c>
      <c r="I125" s="387"/>
      <c r="J125" s="388"/>
      <c r="K125" s="16"/>
      <c r="L125" s="16"/>
      <c r="M125" s="16"/>
    </row>
    <row r="126" spans="1:13" x14ac:dyDescent="0.2">
      <c r="A126" s="73"/>
      <c r="B126" s="73"/>
      <c r="C126" s="33"/>
      <c r="D126" s="78"/>
      <c r="E126" s="78"/>
      <c r="F126" s="78"/>
      <c r="G126" s="78"/>
      <c r="H126" s="79"/>
      <c r="I126" s="79"/>
      <c r="J126" s="79"/>
      <c r="K126" s="16"/>
      <c r="L126" s="16"/>
      <c r="M126" s="16"/>
    </row>
    <row r="127" spans="1:13" x14ac:dyDescent="0.2">
      <c r="A127" s="73"/>
      <c r="B127" s="73"/>
      <c r="C127" s="33"/>
      <c r="D127" s="78"/>
      <c r="E127" s="78"/>
      <c r="F127" s="78"/>
      <c r="G127" s="78"/>
      <c r="H127" s="79"/>
      <c r="I127" s="79"/>
      <c r="J127" s="79"/>
      <c r="K127" s="16"/>
      <c r="L127" s="16"/>
      <c r="M127" s="16"/>
    </row>
    <row r="128" spans="1:13" ht="13.5" thickBot="1" x14ac:dyDescent="0.25">
      <c r="A128" s="15"/>
      <c r="B128" s="15"/>
      <c r="C128" s="46"/>
      <c r="D128" s="15"/>
      <c r="E128" s="15"/>
      <c r="F128" s="15"/>
      <c r="G128" s="15"/>
      <c r="H128" s="377"/>
      <c r="I128" s="377"/>
      <c r="J128" s="377"/>
      <c r="K128" s="16"/>
      <c r="L128" s="16"/>
      <c r="M128" s="16"/>
    </row>
    <row r="129" spans="1:13" x14ac:dyDescent="0.2">
      <c r="A129" s="378" t="s">
        <v>61</v>
      </c>
      <c r="B129" s="379"/>
      <c r="C129" s="379"/>
      <c r="D129" s="379"/>
      <c r="E129" s="379"/>
      <c r="F129" s="379"/>
      <c r="G129" s="379"/>
      <c r="H129" s="379"/>
      <c r="I129" s="379"/>
      <c r="J129" s="380"/>
      <c r="K129" s="16"/>
      <c r="L129" s="16"/>
      <c r="M129" s="16"/>
    </row>
    <row r="130" spans="1:13" ht="12.75" customHeight="1" x14ac:dyDescent="0.2">
      <c r="A130" s="381" t="s">
        <v>62</v>
      </c>
      <c r="B130" s="124"/>
      <c r="C130" s="333" t="s">
        <v>63</v>
      </c>
      <c r="D130" s="339" t="s">
        <v>64</v>
      </c>
      <c r="E130" s="124"/>
      <c r="F130" s="339" t="s">
        <v>65</v>
      </c>
      <c r="G130" s="124"/>
      <c r="H130" s="339" t="s">
        <v>66</v>
      </c>
      <c r="I130" s="123"/>
      <c r="J130" s="374"/>
      <c r="K130" s="16"/>
      <c r="L130" s="16"/>
      <c r="M130" s="16"/>
    </row>
    <row r="131" spans="1:13" x14ac:dyDescent="0.2">
      <c r="A131" s="382"/>
      <c r="B131" s="126"/>
      <c r="C131" s="334"/>
      <c r="D131" s="340"/>
      <c r="E131" s="126"/>
      <c r="F131" s="340"/>
      <c r="G131" s="126"/>
      <c r="H131" s="340"/>
      <c r="I131" s="125"/>
      <c r="J131" s="375"/>
      <c r="K131" s="16"/>
      <c r="L131" s="16"/>
      <c r="M131" s="16"/>
    </row>
    <row r="132" spans="1:13" x14ac:dyDescent="0.2">
      <c r="A132" s="382"/>
      <c r="B132" s="126"/>
      <c r="C132" s="334"/>
      <c r="D132" s="340"/>
      <c r="E132" s="126"/>
      <c r="F132" s="340"/>
      <c r="G132" s="126"/>
      <c r="H132" s="340"/>
      <c r="I132" s="125"/>
      <c r="J132" s="375"/>
      <c r="K132" s="16"/>
      <c r="L132" s="16"/>
      <c r="M132" s="16"/>
    </row>
    <row r="133" spans="1:13" x14ac:dyDescent="0.2">
      <c r="A133" s="383"/>
      <c r="B133" s="128"/>
      <c r="C133" s="335"/>
      <c r="D133" s="341"/>
      <c r="E133" s="128"/>
      <c r="F133" s="341"/>
      <c r="G133" s="128"/>
      <c r="H133" s="341"/>
      <c r="I133" s="127"/>
      <c r="J133" s="376"/>
      <c r="K133" s="16"/>
      <c r="L133" s="16"/>
      <c r="M133" s="16"/>
    </row>
    <row r="134" spans="1:13" x14ac:dyDescent="0.2">
      <c r="A134" s="324" t="s">
        <v>67</v>
      </c>
      <c r="B134" s="132"/>
      <c r="C134" s="47">
        <f>C135+C138+C141+C144</f>
        <v>0</v>
      </c>
      <c r="D134" s="394">
        <f>D135+D138+D141+D144</f>
        <v>0</v>
      </c>
      <c r="E134" s="395"/>
      <c r="F134" s="396">
        <f>F135+F138+F141+F144</f>
        <v>0</v>
      </c>
      <c r="G134" s="397"/>
      <c r="H134" s="398">
        <f>H135+H138+H141+H144</f>
        <v>0</v>
      </c>
      <c r="I134" s="398"/>
      <c r="J134" s="399"/>
      <c r="K134" s="16"/>
      <c r="L134" s="16"/>
      <c r="M134" s="16"/>
    </row>
    <row r="135" spans="1:13" ht="12.75" customHeight="1" x14ac:dyDescent="0.2">
      <c r="A135" s="400" t="s">
        <v>68</v>
      </c>
      <c r="B135" s="137"/>
      <c r="C135" s="48">
        <f>SUM(C136:C137)</f>
        <v>0</v>
      </c>
      <c r="D135" s="359">
        <f>SUM(D136:E137)</f>
        <v>0</v>
      </c>
      <c r="E135" s="360"/>
      <c r="F135" s="401">
        <f>SUM(F136:G137)</f>
        <v>0</v>
      </c>
      <c r="G135" s="402"/>
      <c r="H135" s="403">
        <f>SUM(H136:J137)</f>
        <v>0</v>
      </c>
      <c r="I135" s="403"/>
      <c r="J135" s="404"/>
      <c r="K135" s="16"/>
      <c r="L135" s="16"/>
      <c r="M135" s="16"/>
    </row>
    <row r="136" spans="1:13" x14ac:dyDescent="0.2">
      <c r="A136" s="389"/>
      <c r="B136" s="236"/>
      <c r="C136" s="91"/>
      <c r="D136" s="309"/>
      <c r="E136" s="215"/>
      <c r="F136" s="390"/>
      <c r="G136" s="391"/>
      <c r="H136" s="390"/>
      <c r="I136" s="392"/>
      <c r="J136" s="393"/>
      <c r="K136" s="16"/>
      <c r="L136" s="16"/>
      <c r="M136" s="16"/>
    </row>
    <row r="137" spans="1:13" x14ac:dyDescent="0.2">
      <c r="A137" s="389"/>
      <c r="B137" s="236"/>
      <c r="C137" s="91"/>
      <c r="D137" s="309"/>
      <c r="E137" s="215"/>
      <c r="F137" s="390"/>
      <c r="G137" s="391"/>
      <c r="H137" s="390"/>
      <c r="I137" s="392"/>
      <c r="J137" s="393"/>
      <c r="K137" s="16"/>
      <c r="L137" s="16"/>
      <c r="M137" s="16"/>
    </row>
    <row r="138" spans="1:13" x14ac:dyDescent="0.2">
      <c r="A138" s="136" t="s">
        <v>146</v>
      </c>
      <c r="B138" s="137"/>
      <c r="C138" s="39">
        <f>SUM(C139:C140)</f>
        <v>0</v>
      </c>
      <c r="D138" s="359">
        <f>SUM(D139:E140)</f>
        <v>0</v>
      </c>
      <c r="E138" s="360"/>
      <c r="F138" s="407">
        <f>SUM(F139:G140)</f>
        <v>0</v>
      </c>
      <c r="G138" s="408"/>
      <c r="H138" s="407">
        <f>SUM(H139:J140)</f>
        <v>0</v>
      </c>
      <c r="I138" s="405"/>
      <c r="J138" s="406"/>
      <c r="K138" s="16"/>
      <c r="L138" s="16"/>
      <c r="M138" s="16"/>
    </row>
    <row r="139" spans="1:13" x14ac:dyDescent="0.2">
      <c r="A139" s="389"/>
      <c r="B139" s="236"/>
      <c r="C139" s="91"/>
      <c r="D139" s="309"/>
      <c r="E139" s="215"/>
      <c r="F139" s="390"/>
      <c r="G139" s="391"/>
      <c r="H139" s="390"/>
      <c r="I139" s="392"/>
      <c r="J139" s="393"/>
      <c r="K139" s="16"/>
      <c r="L139" s="16"/>
      <c r="M139" s="16"/>
    </row>
    <row r="140" spans="1:13" x14ac:dyDescent="0.2">
      <c r="A140" s="389"/>
      <c r="B140" s="236"/>
      <c r="C140" s="91"/>
      <c r="D140" s="309"/>
      <c r="E140" s="215"/>
      <c r="F140" s="390"/>
      <c r="G140" s="391"/>
      <c r="H140" s="390"/>
      <c r="I140" s="392"/>
      <c r="J140" s="393"/>
      <c r="K140" s="16"/>
      <c r="L140" s="16"/>
      <c r="M140" s="16"/>
    </row>
    <row r="141" spans="1:13" x14ac:dyDescent="0.2">
      <c r="A141" s="131" t="s">
        <v>69</v>
      </c>
      <c r="B141" s="263"/>
      <c r="C141" s="39">
        <f>SUM(C142:C143)</f>
        <v>0</v>
      </c>
      <c r="D141" s="359">
        <f>SUM(D142:E143)</f>
        <v>0</v>
      </c>
      <c r="E141" s="360"/>
      <c r="F141" s="405">
        <f>SUM(F142:G143)</f>
        <v>0</v>
      </c>
      <c r="G141" s="405"/>
      <c r="H141" s="405">
        <f>SUM(H142:J143)</f>
        <v>0</v>
      </c>
      <c r="I141" s="405"/>
      <c r="J141" s="406"/>
      <c r="K141" s="16"/>
      <c r="L141" s="16"/>
      <c r="M141" s="16"/>
    </row>
    <row r="142" spans="1:13" x14ac:dyDescent="0.2">
      <c r="A142" s="268"/>
      <c r="B142" s="351"/>
      <c r="C142" s="91"/>
      <c r="D142" s="309"/>
      <c r="E142" s="215"/>
      <c r="F142" s="390"/>
      <c r="G142" s="391"/>
      <c r="H142" s="390"/>
      <c r="I142" s="392"/>
      <c r="J142" s="393"/>
      <c r="K142" s="16"/>
      <c r="L142" s="16"/>
      <c r="M142" s="16"/>
    </row>
    <row r="143" spans="1:13" x14ac:dyDescent="0.2">
      <c r="A143" s="268"/>
      <c r="B143" s="351"/>
      <c r="C143" s="96"/>
      <c r="D143" s="309"/>
      <c r="E143" s="215"/>
      <c r="F143" s="390"/>
      <c r="G143" s="391"/>
      <c r="H143" s="390"/>
      <c r="I143" s="392"/>
      <c r="J143" s="393"/>
      <c r="K143" s="16"/>
      <c r="L143" s="16"/>
      <c r="M143" s="16"/>
    </row>
    <row r="144" spans="1:13" x14ac:dyDescent="0.2">
      <c r="A144" s="131" t="s">
        <v>70</v>
      </c>
      <c r="B144" s="132"/>
      <c r="C144" s="49">
        <f>SUM(C145:C146)</f>
        <v>0</v>
      </c>
      <c r="D144" s="359">
        <f>SUM(D145:E146)</f>
        <v>0</v>
      </c>
      <c r="E144" s="360"/>
      <c r="F144" s="407">
        <f>SUM(F145:G146)</f>
        <v>0</v>
      </c>
      <c r="G144" s="408"/>
      <c r="H144" s="407">
        <f>SUM(H145:J146)</f>
        <v>0</v>
      </c>
      <c r="I144" s="405"/>
      <c r="J144" s="406"/>
      <c r="K144" s="16"/>
      <c r="L144" s="16"/>
      <c r="M144" s="16"/>
    </row>
    <row r="145" spans="1:13" x14ac:dyDescent="0.2">
      <c r="A145" s="268"/>
      <c r="B145" s="351"/>
      <c r="C145" s="96"/>
      <c r="D145" s="309"/>
      <c r="E145" s="215"/>
      <c r="F145" s="390"/>
      <c r="G145" s="391"/>
      <c r="H145" s="409"/>
      <c r="I145" s="410"/>
      <c r="J145" s="411"/>
      <c r="K145" s="16"/>
      <c r="L145" s="16"/>
      <c r="M145" s="16"/>
    </row>
    <row r="146" spans="1:13" x14ac:dyDescent="0.2">
      <c r="A146" s="268"/>
      <c r="B146" s="351"/>
      <c r="C146" s="96"/>
      <c r="D146" s="309"/>
      <c r="E146" s="215"/>
      <c r="F146" s="390"/>
      <c r="G146" s="391"/>
      <c r="H146" s="390"/>
      <c r="I146" s="392"/>
      <c r="J146" s="393"/>
      <c r="K146" s="16"/>
      <c r="L146" s="16"/>
      <c r="M146" s="16"/>
    </row>
    <row r="147" spans="1:13" x14ac:dyDescent="0.2">
      <c r="A147" s="324" t="s">
        <v>71</v>
      </c>
      <c r="B147" s="132"/>
      <c r="C147" s="47">
        <f>C148+C153</f>
        <v>0</v>
      </c>
      <c r="D147" s="394">
        <f>D148+D153</f>
        <v>0</v>
      </c>
      <c r="E147" s="395"/>
      <c r="F147" s="396">
        <f>F148+F153</f>
        <v>0</v>
      </c>
      <c r="G147" s="397"/>
      <c r="H147" s="396">
        <f>H148+H153</f>
        <v>0</v>
      </c>
      <c r="I147" s="398"/>
      <c r="J147" s="397"/>
      <c r="K147" s="16"/>
      <c r="L147" s="16"/>
      <c r="M147" s="16"/>
    </row>
    <row r="148" spans="1:13" ht="12.75" customHeight="1" x14ac:dyDescent="0.2">
      <c r="A148" s="241" t="s">
        <v>72</v>
      </c>
      <c r="B148" s="113"/>
      <c r="C148" s="414">
        <f>SUM(C151:C152)</f>
        <v>0</v>
      </c>
      <c r="D148" s="417">
        <f>SUM(D151:E152)</f>
        <v>0</v>
      </c>
      <c r="E148" s="417"/>
      <c r="F148" s="419">
        <f>SUM(F151:G152)</f>
        <v>0</v>
      </c>
      <c r="G148" s="420"/>
      <c r="H148" s="425">
        <f>SUM(H151:J152)</f>
        <v>0</v>
      </c>
      <c r="I148" s="425"/>
      <c r="J148" s="420"/>
      <c r="K148" s="16"/>
      <c r="L148" s="16"/>
      <c r="M148" s="16"/>
    </row>
    <row r="149" spans="1:13" x14ac:dyDescent="0.2">
      <c r="A149" s="412"/>
      <c r="B149" s="413"/>
      <c r="C149" s="415"/>
      <c r="D149" s="293"/>
      <c r="E149" s="293"/>
      <c r="F149" s="421"/>
      <c r="G149" s="422"/>
      <c r="H149" s="426"/>
      <c r="I149" s="426"/>
      <c r="J149" s="422"/>
      <c r="K149" s="16"/>
      <c r="L149" s="16"/>
      <c r="M149" s="16"/>
    </row>
    <row r="150" spans="1:13" x14ac:dyDescent="0.2">
      <c r="A150" s="242"/>
      <c r="B150" s="115"/>
      <c r="C150" s="416"/>
      <c r="D150" s="418"/>
      <c r="E150" s="418"/>
      <c r="F150" s="423"/>
      <c r="G150" s="424"/>
      <c r="H150" s="427"/>
      <c r="I150" s="427"/>
      <c r="J150" s="424"/>
      <c r="K150" s="16"/>
      <c r="L150" s="16"/>
      <c r="M150" s="16"/>
    </row>
    <row r="151" spans="1:13" x14ac:dyDescent="0.2">
      <c r="A151" s="234"/>
      <c r="B151" s="236"/>
      <c r="C151" s="91"/>
      <c r="D151" s="309"/>
      <c r="E151" s="215"/>
      <c r="F151" s="390"/>
      <c r="G151" s="391"/>
      <c r="H151" s="390"/>
      <c r="I151" s="392"/>
      <c r="J151" s="391"/>
      <c r="K151" s="16"/>
      <c r="L151" s="16"/>
      <c r="M151" s="16"/>
    </row>
    <row r="152" spans="1:13" x14ac:dyDescent="0.2">
      <c r="A152" s="234"/>
      <c r="B152" s="236"/>
      <c r="C152" s="91"/>
      <c r="D152" s="309"/>
      <c r="E152" s="215"/>
      <c r="F152" s="390"/>
      <c r="G152" s="391"/>
      <c r="H152" s="390"/>
      <c r="I152" s="392"/>
      <c r="J152" s="391"/>
      <c r="K152" s="16"/>
      <c r="L152" s="16"/>
      <c r="M152" s="16"/>
    </row>
    <row r="153" spans="1:13" x14ac:dyDescent="0.2">
      <c r="A153" s="324" t="s">
        <v>73</v>
      </c>
      <c r="B153" s="132"/>
      <c r="C153" s="39">
        <f>SUM(C154:C155)</f>
        <v>0</v>
      </c>
      <c r="D153" s="359">
        <f>SUM(D154:E155)</f>
        <v>0</v>
      </c>
      <c r="E153" s="360"/>
      <c r="F153" s="407">
        <f>SUM(F154:G155)</f>
        <v>0</v>
      </c>
      <c r="G153" s="408"/>
      <c r="H153" s="407">
        <f>SUM(H154:J155)</f>
        <v>0</v>
      </c>
      <c r="I153" s="405"/>
      <c r="J153" s="408"/>
      <c r="K153" s="16"/>
      <c r="L153" s="16"/>
      <c r="M153" s="16"/>
    </row>
    <row r="154" spans="1:13" x14ac:dyDescent="0.2">
      <c r="A154" s="159"/>
      <c r="B154" s="351"/>
      <c r="C154" s="91"/>
      <c r="D154" s="309"/>
      <c r="E154" s="215"/>
      <c r="F154" s="390"/>
      <c r="G154" s="391"/>
      <c r="H154" s="390"/>
      <c r="I154" s="392"/>
      <c r="J154" s="391"/>
      <c r="K154" s="16"/>
      <c r="L154" s="16"/>
      <c r="M154" s="16"/>
    </row>
    <row r="155" spans="1:13" x14ac:dyDescent="0.2">
      <c r="A155" s="228"/>
      <c r="B155" s="237"/>
      <c r="C155" s="96"/>
      <c r="D155" s="301"/>
      <c r="E155" s="302"/>
      <c r="F155" s="429"/>
      <c r="G155" s="430"/>
      <c r="H155" s="429"/>
      <c r="I155" s="431"/>
      <c r="J155" s="430"/>
      <c r="K155" s="16"/>
      <c r="L155" s="16"/>
      <c r="M155" s="16"/>
    </row>
    <row r="156" spans="1:13" x14ac:dyDescent="0.2">
      <c r="A156" s="324" t="s">
        <v>74</v>
      </c>
      <c r="B156" s="132"/>
      <c r="C156" s="47">
        <f>C134+C147</f>
        <v>0</v>
      </c>
      <c r="D156" s="394">
        <f>D134+D147</f>
        <v>0</v>
      </c>
      <c r="E156" s="395"/>
      <c r="F156" s="396">
        <f>F134+F147</f>
        <v>0</v>
      </c>
      <c r="G156" s="397"/>
      <c r="H156" s="396">
        <f>H134+H147</f>
        <v>0</v>
      </c>
      <c r="I156" s="398"/>
      <c r="J156" s="397"/>
      <c r="K156" s="16"/>
      <c r="L156" s="16"/>
      <c r="M156" s="16"/>
    </row>
    <row r="157" spans="1:13" x14ac:dyDescent="0.2">
      <c r="A157" s="73"/>
      <c r="B157" s="73"/>
      <c r="C157" s="74"/>
      <c r="D157" s="74"/>
      <c r="E157" s="74"/>
      <c r="F157" s="75"/>
      <c r="G157" s="75"/>
      <c r="H157" s="75"/>
      <c r="I157" s="75"/>
      <c r="J157" s="75"/>
      <c r="K157" s="16"/>
      <c r="L157" s="16"/>
      <c r="M157" s="16"/>
    </row>
    <row r="158" spans="1:13" x14ac:dyDescent="0.2">
      <c r="A158" s="324" t="s">
        <v>141</v>
      </c>
      <c r="B158" s="263"/>
      <c r="C158" s="263"/>
      <c r="D158" s="263"/>
      <c r="E158" s="263"/>
      <c r="F158" s="263"/>
      <c r="G158" s="132"/>
      <c r="H158" s="396">
        <f>H114+H125+H156</f>
        <v>0</v>
      </c>
      <c r="I158" s="428"/>
      <c r="J158" s="395"/>
      <c r="K158" s="16"/>
      <c r="L158" s="16"/>
      <c r="M158" s="16"/>
    </row>
    <row r="159" spans="1:13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x14ac:dyDescent="0.2">
      <c r="A161" s="16"/>
      <c r="B161" s="16"/>
      <c r="C161" s="16"/>
      <c r="D161" s="16"/>
      <c r="E161" s="16"/>
      <c r="F161" s="16"/>
      <c r="G161" s="16"/>
      <c r="H161" s="175"/>
      <c r="I161" s="175"/>
      <c r="J161" s="175"/>
      <c r="K161" s="16"/>
      <c r="L161" s="16"/>
      <c r="M161" s="16"/>
    </row>
    <row r="162" spans="1:13" ht="13.5" thickBot="1" x14ac:dyDescent="0.25">
      <c r="A162" s="162" t="s">
        <v>75</v>
      </c>
      <c r="B162" s="162"/>
      <c r="C162" s="162"/>
      <c r="D162" s="162"/>
      <c r="E162" s="162"/>
      <c r="F162" s="162"/>
      <c r="G162" s="162"/>
      <c r="H162" s="162"/>
      <c r="I162" s="162"/>
      <c r="J162" s="162"/>
      <c r="K162" s="16"/>
      <c r="L162" s="16"/>
      <c r="M162" s="16"/>
    </row>
    <row r="163" spans="1:13" x14ac:dyDescent="0.2">
      <c r="A163" s="437" t="s">
        <v>139</v>
      </c>
      <c r="B163" s="438"/>
      <c r="C163" s="438"/>
      <c r="D163" s="438"/>
      <c r="E163" s="438"/>
      <c r="F163" s="438"/>
      <c r="G163" s="438"/>
      <c r="H163" s="438"/>
      <c r="I163" s="438"/>
      <c r="J163" s="439"/>
      <c r="K163" s="16"/>
      <c r="L163" s="16"/>
      <c r="M163" s="16"/>
    </row>
    <row r="164" spans="1:13" x14ac:dyDescent="0.2">
      <c r="A164" s="315"/>
      <c r="B164" s="316"/>
      <c r="C164" s="316"/>
      <c r="D164" s="316"/>
      <c r="E164" s="316"/>
      <c r="F164" s="316"/>
      <c r="G164" s="316"/>
      <c r="H164" s="316"/>
      <c r="I164" s="316"/>
      <c r="J164" s="317"/>
      <c r="K164" s="16"/>
      <c r="L164" s="16"/>
      <c r="M164" s="16"/>
    </row>
    <row r="165" spans="1:13" x14ac:dyDescent="0.2">
      <c r="A165" s="318"/>
      <c r="B165" s="319"/>
      <c r="C165" s="319"/>
      <c r="D165" s="319"/>
      <c r="E165" s="319"/>
      <c r="F165" s="319"/>
      <c r="G165" s="319"/>
      <c r="H165" s="319"/>
      <c r="I165" s="319"/>
      <c r="J165" s="320"/>
      <c r="K165" s="16"/>
      <c r="L165" s="16"/>
      <c r="M165" s="16"/>
    </row>
    <row r="166" spans="1:13" x14ac:dyDescent="0.2">
      <c r="A166" s="318"/>
      <c r="B166" s="319"/>
      <c r="C166" s="319"/>
      <c r="D166" s="319"/>
      <c r="E166" s="319"/>
      <c r="F166" s="319"/>
      <c r="G166" s="319"/>
      <c r="H166" s="319"/>
      <c r="I166" s="319"/>
      <c r="J166" s="320"/>
      <c r="K166" s="16"/>
      <c r="L166" s="16"/>
      <c r="M166" s="16"/>
    </row>
    <row r="167" spans="1:13" x14ac:dyDescent="0.2">
      <c r="A167" s="318"/>
      <c r="B167" s="319"/>
      <c r="C167" s="319"/>
      <c r="D167" s="319"/>
      <c r="E167" s="319"/>
      <c r="F167" s="319"/>
      <c r="G167" s="319"/>
      <c r="H167" s="319"/>
      <c r="I167" s="319"/>
      <c r="J167" s="320"/>
      <c r="K167" s="16"/>
      <c r="L167" s="16"/>
      <c r="M167" s="16"/>
    </row>
    <row r="168" spans="1:13" x14ac:dyDescent="0.2">
      <c r="A168" s="318"/>
      <c r="B168" s="319"/>
      <c r="C168" s="319"/>
      <c r="D168" s="319"/>
      <c r="E168" s="319"/>
      <c r="F168" s="319"/>
      <c r="G168" s="319"/>
      <c r="H168" s="319"/>
      <c r="I168" s="319"/>
      <c r="J168" s="320"/>
      <c r="K168" s="16"/>
      <c r="L168" s="16"/>
      <c r="M168" s="16"/>
    </row>
    <row r="169" spans="1:13" x14ac:dyDescent="0.2">
      <c r="A169" s="318"/>
      <c r="B169" s="319"/>
      <c r="C169" s="319"/>
      <c r="D169" s="319"/>
      <c r="E169" s="319"/>
      <c r="F169" s="319"/>
      <c r="G169" s="319"/>
      <c r="H169" s="319"/>
      <c r="I169" s="319"/>
      <c r="J169" s="320"/>
      <c r="K169" s="16"/>
      <c r="L169" s="16"/>
      <c r="M169" s="16"/>
    </row>
    <row r="170" spans="1:13" x14ac:dyDescent="0.2">
      <c r="A170" s="318"/>
      <c r="B170" s="319"/>
      <c r="C170" s="319"/>
      <c r="D170" s="319"/>
      <c r="E170" s="319"/>
      <c r="F170" s="319"/>
      <c r="G170" s="319"/>
      <c r="H170" s="319"/>
      <c r="I170" s="319"/>
      <c r="J170" s="320"/>
      <c r="K170" s="16"/>
      <c r="L170" s="16"/>
      <c r="M170" s="16"/>
    </row>
    <row r="171" spans="1:13" x14ac:dyDescent="0.2">
      <c r="A171" s="318"/>
      <c r="B171" s="319"/>
      <c r="C171" s="319"/>
      <c r="D171" s="319"/>
      <c r="E171" s="319"/>
      <c r="F171" s="319"/>
      <c r="G171" s="319"/>
      <c r="H171" s="319"/>
      <c r="I171" s="319"/>
      <c r="J171" s="320"/>
      <c r="K171" s="16"/>
      <c r="L171" s="16"/>
      <c r="M171" s="16"/>
    </row>
    <row r="172" spans="1:13" x14ac:dyDescent="0.2">
      <c r="A172" s="318"/>
      <c r="B172" s="319"/>
      <c r="C172" s="319"/>
      <c r="D172" s="319"/>
      <c r="E172" s="319"/>
      <c r="F172" s="319"/>
      <c r="G172" s="319"/>
      <c r="H172" s="319"/>
      <c r="I172" s="319"/>
      <c r="J172" s="320"/>
      <c r="K172" s="16"/>
      <c r="L172" s="16"/>
      <c r="M172" s="16"/>
    </row>
    <row r="173" spans="1:13" x14ac:dyDescent="0.2">
      <c r="A173" s="318"/>
      <c r="B173" s="319"/>
      <c r="C173" s="319"/>
      <c r="D173" s="319"/>
      <c r="E173" s="319"/>
      <c r="F173" s="319"/>
      <c r="G173" s="319"/>
      <c r="H173" s="319"/>
      <c r="I173" s="319"/>
      <c r="J173" s="320"/>
      <c r="K173" s="16"/>
      <c r="L173" s="16"/>
      <c r="M173" s="16"/>
    </row>
    <row r="174" spans="1:13" x14ac:dyDescent="0.2">
      <c r="A174" s="440"/>
      <c r="B174" s="441"/>
      <c r="C174" s="441"/>
      <c r="D174" s="441"/>
      <c r="E174" s="441"/>
      <c r="F174" s="441"/>
      <c r="G174" s="441"/>
      <c r="H174" s="441"/>
      <c r="I174" s="441"/>
      <c r="J174" s="442"/>
      <c r="K174" s="16"/>
      <c r="L174" s="16"/>
      <c r="M174" s="16"/>
    </row>
    <row r="175" spans="1:13" x14ac:dyDescent="0.2">
      <c r="A175" s="131" t="s">
        <v>154</v>
      </c>
      <c r="B175" s="263"/>
      <c r="C175" s="263"/>
      <c r="D175" s="263"/>
      <c r="E175" s="263"/>
      <c r="F175" s="263"/>
      <c r="G175" s="263"/>
      <c r="H175" s="263"/>
      <c r="I175" s="263"/>
      <c r="J175" s="264"/>
      <c r="K175" s="16"/>
      <c r="L175" s="16"/>
      <c r="M175" s="16"/>
    </row>
    <row r="176" spans="1:13" x14ac:dyDescent="0.2">
      <c r="A176" s="315"/>
      <c r="B176" s="316"/>
      <c r="C176" s="316"/>
      <c r="D176" s="316"/>
      <c r="E176" s="316"/>
      <c r="F176" s="316"/>
      <c r="G176" s="316"/>
      <c r="H176" s="316"/>
      <c r="I176" s="316"/>
      <c r="J176" s="317"/>
      <c r="K176" s="16"/>
      <c r="L176" s="16"/>
      <c r="M176" s="16"/>
    </row>
    <row r="177" spans="1:13" x14ac:dyDescent="0.2">
      <c r="A177" s="318"/>
      <c r="B177" s="319"/>
      <c r="C177" s="319"/>
      <c r="D177" s="319"/>
      <c r="E177" s="319"/>
      <c r="F177" s="319"/>
      <c r="G177" s="319"/>
      <c r="H177" s="319"/>
      <c r="I177" s="319"/>
      <c r="J177" s="320"/>
      <c r="K177" s="16"/>
      <c r="L177" s="16"/>
      <c r="M177" s="16"/>
    </row>
    <row r="178" spans="1:13" x14ac:dyDescent="0.2">
      <c r="A178" s="318"/>
      <c r="B178" s="319"/>
      <c r="C178" s="319"/>
      <c r="D178" s="319"/>
      <c r="E178" s="319"/>
      <c r="F178" s="319"/>
      <c r="G178" s="319"/>
      <c r="H178" s="319"/>
      <c r="I178" s="319"/>
      <c r="J178" s="320"/>
      <c r="K178" s="16"/>
      <c r="L178" s="16"/>
      <c r="M178" s="16"/>
    </row>
    <row r="179" spans="1:13" x14ac:dyDescent="0.2">
      <c r="A179" s="318"/>
      <c r="B179" s="319"/>
      <c r="C179" s="319"/>
      <c r="D179" s="319"/>
      <c r="E179" s="319"/>
      <c r="F179" s="319"/>
      <c r="G179" s="319"/>
      <c r="H179" s="319"/>
      <c r="I179" s="319"/>
      <c r="J179" s="320"/>
      <c r="K179" s="16"/>
      <c r="L179" s="16"/>
      <c r="M179" s="16"/>
    </row>
    <row r="180" spans="1:13" x14ac:dyDescent="0.2">
      <c r="A180" s="318"/>
      <c r="B180" s="319"/>
      <c r="C180" s="319"/>
      <c r="D180" s="319"/>
      <c r="E180" s="319"/>
      <c r="F180" s="319"/>
      <c r="G180" s="319"/>
      <c r="H180" s="319"/>
      <c r="I180" s="319"/>
      <c r="J180" s="320"/>
      <c r="K180" s="16"/>
      <c r="L180" s="16"/>
      <c r="M180" s="16"/>
    </row>
    <row r="181" spans="1:13" x14ac:dyDescent="0.2">
      <c r="A181" s="318"/>
      <c r="B181" s="319"/>
      <c r="C181" s="319"/>
      <c r="D181" s="319"/>
      <c r="E181" s="319"/>
      <c r="F181" s="319"/>
      <c r="G181" s="319"/>
      <c r="H181" s="319"/>
      <c r="I181" s="319"/>
      <c r="J181" s="320"/>
      <c r="K181" s="16"/>
      <c r="L181" s="16"/>
      <c r="M181" s="16"/>
    </row>
    <row r="182" spans="1:13" x14ac:dyDescent="0.2">
      <c r="A182" s="318"/>
      <c r="B182" s="319"/>
      <c r="C182" s="319"/>
      <c r="D182" s="319"/>
      <c r="E182" s="319"/>
      <c r="F182" s="319"/>
      <c r="G182" s="319"/>
      <c r="H182" s="319"/>
      <c r="I182" s="319"/>
      <c r="J182" s="320"/>
      <c r="K182" s="16"/>
      <c r="L182" s="16"/>
      <c r="M182" s="16"/>
    </row>
    <row r="183" spans="1:13" x14ac:dyDescent="0.2">
      <c r="A183" s="318"/>
      <c r="B183" s="319"/>
      <c r="C183" s="319"/>
      <c r="D183" s="319"/>
      <c r="E183" s="319"/>
      <c r="F183" s="319"/>
      <c r="G183" s="319"/>
      <c r="H183" s="319"/>
      <c r="I183" s="319"/>
      <c r="J183" s="320"/>
      <c r="K183" s="16"/>
      <c r="L183" s="16"/>
      <c r="M183" s="16"/>
    </row>
    <row r="184" spans="1:13" x14ac:dyDescent="0.2">
      <c r="A184" s="318"/>
      <c r="B184" s="319"/>
      <c r="C184" s="319"/>
      <c r="D184" s="319"/>
      <c r="E184" s="319"/>
      <c r="F184" s="319"/>
      <c r="G184" s="319"/>
      <c r="H184" s="319"/>
      <c r="I184" s="319"/>
      <c r="J184" s="320"/>
      <c r="K184" s="16"/>
      <c r="L184" s="16"/>
      <c r="M184" s="16"/>
    </row>
    <row r="185" spans="1:13" x14ac:dyDescent="0.2">
      <c r="A185" s="318"/>
      <c r="B185" s="319"/>
      <c r="C185" s="319"/>
      <c r="D185" s="319"/>
      <c r="E185" s="319"/>
      <c r="F185" s="319"/>
      <c r="G185" s="319"/>
      <c r="H185" s="319"/>
      <c r="I185" s="319"/>
      <c r="J185" s="320"/>
      <c r="K185" s="16"/>
      <c r="L185" s="16"/>
      <c r="M185" s="16"/>
    </row>
    <row r="186" spans="1:13" x14ac:dyDescent="0.2">
      <c r="A186" s="318"/>
      <c r="B186" s="319"/>
      <c r="C186" s="319"/>
      <c r="D186" s="319"/>
      <c r="E186" s="319"/>
      <c r="F186" s="319"/>
      <c r="G186" s="319"/>
      <c r="H186" s="319"/>
      <c r="I186" s="319"/>
      <c r="J186" s="320"/>
      <c r="K186" s="16"/>
      <c r="L186" s="16"/>
      <c r="M186" s="16"/>
    </row>
    <row r="187" spans="1:13" ht="48.75" customHeight="1" x14ac:dyDescent="0.2">
      <c r="A187" s="136" t="s">
        <v>184</v>
      </c>
      <c r="B187" s="263"/>
      <c r="C187" s="263"/>
      <c r="D187" s="263"/>
      <c r="E187" s="263"/>
      <c r="F187" s="263"/>
      <c r="G187" s="263"/>
      <c r="H187" s="263"/>
      <c r="I187" s="263"/>
      <c r="J187" s="264"/>
      <c r="K187" s="16"/>
      <c r="L187" s="16"/>
      <c r="M187" s="16"/>
    </row>
    <row r="188" spans="1:13" x14ac:dyDescent="0.2">
      <c r="A188" s="443"/>
      <c r="B188" s="443"/>
      <c r="C188" s="443"/>
      <c r="D188" s="443"/>
      <c r="E188" s="443"/>
      <c r="F188" s="443"/>
      <c r="G188" s="443"/>
      <c r="H188" s="443"/>
      <c r="I188" s="443"/>
      <c r="J188" s="443"/>
      <c r="K188" s="16"/>
      <c r="L188" s="16"/>
      <c r="M188" s="16"/>
    </row>
    <row r="189" spans="1:13" x14ac:dyDescent="0.2">
      <c r="A189" s="443"/>
      <c r="B189" s="443"/>
      <c r="C189" s="443"/>
      <c r="D189" s="443"/>
      <c r="E189" s="443"/>
      <c r="F189" s="443"/>
      <c r="G189" s="443"/>
      <c r="H189" s="443"/>
      <c r="I189" s="443"/>
      <c r="J189" s="443"/>
      <c r="K189" s="16"/>
      <c r="L189" s="16"/>
      <c r="M189" s="16"/>
    </row>
    <row r="190" spans="1:13" x14ac:dyDescent="0.2">
      <c r="A190" s="443"/>
      <c r="B190" s="443"/>
      <c r="C190" s="443"/>
      <c r="D190" s="443"/>
      <c r="E190" s="443"/>
      <c r="F190" s="443"/>
      <c r="G190" s="443"/>
      <c r="H190" s="443"/>
      <c r="I190" s="443"/>
      <c r="J190" s="443"/>
      <c r="K190" s="16"/>
      <c r="L190" s="16"/>
      <c r="M190" s="16"/>
    </row>
    <row r="191" spans="1:13" x14ac:dyDescent="0.2">
      <c r="A191" s="443"/>
      <c r="B191" s="443"/>
      <c r="C191" s="443"/>
      <c r="D191" s="443"/>
      <c r="E191" s="443"/>
      <c r="F191" s="443"/>
      <c r="G191" s="443"/>
      <c r="H191" s="443"/>
      <c r="I191" s="443"/>
      <c r="J191" s="443"/>
      <c r="K191" s="16"/>
      <c r="L191" s="16"/>
      <c r="M191" s="16"/>
    </row>
    <row r="192" spans="1:13" x14ac:dyDescent="0.2">
      <c r="A192" s="443"/>
      <c r="B192" s="443"/>
      <c r="C192" s="443"/>
      <c r="D192" s="443"/>
      <c r="E192" s="443"/>
      <c r="F192" s="443"/>
      <c r="G192" s="443"/>
      <c r="H192" s="443"/>
      <c r="I192" s="443"/>
      <c r="J192" s="443"/>
      <c r="K192" s="16"/>
      <c r="L192" s="16"/>
      <c r="M192" s="16"/>
    </row>
    <row r="193" spans="1:13" x14ac:dyDescent="0.2">
      <c r="A193" s="443"/>
      <c r="B193" s="443"/>
      <c r="C193" s="443"/>
      <c r="D193" s="443"/>
      <c r="E193" s="443"/>
      <c r="F193" s="443"/>
      <c r="G193" s="443"/>
      <c r="H193" s="443"/>
      <c r="I193" s="443"/>
      <c r="J193" s="443"/>
      <c r="K193" s="16"/>
      <c r="L193" s="16"/>
      <c r="M193" s="16"/>
    </row>
    <row r="194" spans="1:13" x14ac:dyDescent="0.2">
      <c r="A194" s="443"/>
      <c r="B194" s="443"/>
      <c r="C194" s="443"/>
      <c r="D194" s="443"/>
      <c r="E194" s="443"/>
      <c r="F194" s="443"/>
      <c r="G194" s="443"/>
      <c r="H194" s="443"/>
      <c r="I194" s="443"/>
      <c r="J194" s="443"/>
      <c r="K194" s="16"/>
      <c r="L194" s="16"/>
      <c r="M194" s="16"/>
    </row>
    <row r="195" spans="1:13" x14ac:dyDescent="0.2">
      <c r="A195" s="443"/>
      <c r="B195" s="443"/>
      <c r="C195" s="443"/>
      <c r="D195" s="443"/>
      <c r="E195" s="443"/>
      <c r="F195" s="443"/>
      <c r="G195" s="443"/>
      <c r="H195" s="443"/>
      <c r="I195" s="443"/>
      <c r="J195" s="443"/>
      <c r="K195" s="16"/>
      <c r="L195" s="16"/>
      <c r="M195" s="16"/>
    </row>
    <row r="196" spans="1:13" x14ac:dyDescent="0.2">
      <c r="A196" s="443"/>
      <c r="B196" s="443"/>
      <c r="C196" s="443"/>
      <c r="D196" s="443"/>
      <c r="E196" s="443"/>
      <c r="F196" s="443"/>
      <c r="G196" s="443"/>
      <c r="H196" s="443"/>
      <c r="I196" s="443"/>
      <c r="J196" s="443"/>
      <c r="K196" s="16"/>
      <c r="L196" s="16"/>
      <c r="M196" s="16"/>
    </row>
    <row r="197" spans="1:13" x14ac:dyDescent="0.2">
      <c r="A197" s="443"/>
      <c r="B197" s="443"/>
      <c r="C197" s="443"/>
      <c r="D197" s="443"/>
      <c r="E197" s="443"/>
      <c r="F197" s="443"/>
      <c r="G197" s="443"/>
      <c r="H197" s="443"/>
      <c r="I197" s="443"/>
      <c r="J197" s="443"/>
      <c r="K197" s="16"/>
      <c r="L197" s="16"/>
      <c r="M197" s="16"/>
    </row>
    <row r="198" spans="1:13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</row>
    <row r="199" spans="1:13" ht="13.5" thickBot="1" x14ac:dyDescent="0.25">
      <c r="A199" s="16"/>
      <c r="B199" s="16"/>
      <c r="C199" s="16"/>
      <c r="D199" s="16"/>
      <c r="E199" s="16"/>
      <c r="F199" s="16"/>
      <c r="G199" s="16"/>
      <c r="H199" s="175"/>
      <c r="I199" s="175"/>
      <c r="J199" s="175"/>
      <c r="K199" s="16"/>
      <c r="L199" s="16"/>
      <c r="M199" s="16"/>
    </row>
    <row r="200" spans="1:13" x14ac:dyDescent="0.2">
      <c r="A200" s="288" t="s">
        <v>171</v>
      </c>
      <c r="B200" s="289"/>
      <c r="C200" s="289"/>
      <c r="D200" s="289"/>
      <c r="E200" s="289"/>
      <c r="F200" s="289"/>
      <c r="G200" s="289"/>
      <c r="H200" s="289"/>
      <c r="I200" s="289"/>
      <c r="J200" s="290"/>
      <c r="K200" s="16"/>
      <c r="L200" s="16"/>
      <c r="M200" s="16"/>
    </row>
    <row r="201" spans="1:13" x14ac:dyDescent="0.2">
      <c r="A201" s="432" t="s">
        <v>193</v>
      </c>
      <c r="B201" s="433"/>
      <c r="C201" s="433"/>
      <c r="D201" s="433"/>
      <c r="E201" s="433"/>
      <c r="F201" s="433"/>
      <c r="G201" s="433"/>
      <c r="H201" s="433"/>
      <c r="I201" s="433"/>
      <c r="J201" s="434"/>
      <c r="K201" s="16"/>
      <c r="L201" s="16"/>
      <c r="M201" s="16"/>
    </row>
    <row r="202" spans="1:13" x14ac:dyDescent="0.2">
      <c r="A202" s="435" t="s">
        <v>140</v>
      </c>
      <c r="B202" s="311"/>
      <c r="C202" s="275"/>
      <c r="D202" s="274" t="s">
        <v>194</v>
      </c>
      <c r="E202" s="275"/>
      <c r="F202" s="274" t="s">
        <v>195</v>
      </c>
      <c r="G202" s="275"/>
      <c r="H202" s="274" t="s">
        <v>196</v>
      </c>
      <c r="I202" s="311"/>
      <c r="J202" s="312"/>
      <c r="K202" s="16"/>
      <c r="L202" s="16"/>
      <c r="M202" s="16"/>
    </row>
    <row r="203" spans="1:13" x14ac:dyDescent="0.2">
      <c r="A203" s="436"/>
      <c r="B203" s="313"/>
      <c r="C203" s="279"/>
      <c r="D203" s="278"/>
      <c r="E203" s="279"/>
      <c r="F203" s="278"/>
      <c r="G203" s="279"/>
      <c r="H203" s="278"/>
      <c r="I203" s="313"/>
      <c r="J203" s="314"/>
      <c r="K203" s="16"/>
      <c r="L203" s="16"/>
      <c r="M203" s="16"/>
    </row>
    <row r="204" spans="1:13" ht="15" customHeight="1" x14ac:dyDescent="0.2">
      <c r="A204" s="265" t="s">
        <v>76</v>
      </c>
      <c r="B204" s="325"/>
      <c r="C204" s="266"/>
      <c r="D204" s="444"/>
      <c r="E204" s="445"/>
      <c r="F204" s="444"/>
      <c r="G204" s="445"/>
      <c r="H204" s="444"/>
      <c r="I204" s="446"/>
      <c r="J204" s="447"/>
      <c r="K204" s="16"/>
      <c r="L204" s="16"/>
      <c r="M204" s="16"/>
    </row>
    <row r="205" spans="1:13" ht="15" customHeight="1" x14ac:dyDescent="0.2">
      <c r="A205" s="265" t="s">
        <v>77</v>
      </c>
      <c r="B205" s="325"/>
      <c r="C205" s="266"/>
      <c r="D205" s="356"/>
      <c r="E205" s="370"/>
      <c r="F205" s="356"/>
      <c r="G205" s="370"/>
      <c r="H205" s="356"/>
      <c r="I205" s="357"/>
      <c r="J205" s="358"/>
      <c r="K205" s="16"/>
      <c r="L205" s="16"/>
      <c r="M205" s="16"/>
    </row>
    <row r="206" spans="1:13" ht="15" customHeight="1" x14ac:dyDescent="0.2">
      <c r="A206" s="265" t="s">
        <v>78</v>
      </c>
      <c r="B206" s="325"/>
      <c r="C206" s="266"/>
      <c r="D206" s="356"/>
      <c r="E206" s="370"/>
      <c r="F206" s="356"/>
      <c r="G206" s="370"/>
      <c r="H206" s="356"/>
      <c r="I206" s="357"/>
      <c r="J206" s="358"/>
      <c r="K206" s="16"/>
      <c r="L206" s="16"/>
      <c r="M206" s="16"/>
    </row>
    <row r="207" spans="1:13" ht="15" customHeight="1" x14ac:dyDescent="0.2">
      <c r="A207" s="265" t="s">
        <v>79</v>
      </c>
      <c r="B207" s="325"/>
      <c r="C207" s="266"/>
      <c r="D207" s="356"/>
      <c r="E207" s="370"/>
      <c r="F207" s="356"/>
      <c r="G207" s="370"/>
      <c r="H207" s="356"/>
      <c r="I207" s="357"/>
      <c r="J207" s="358"/>
      <c r="K207" s="16"/>
      <c r="L207" s="16"/>
      <c r="M207" s="16"/>
    </row>
    <row r="208" spans="1:13" ht="15" customHeight="1" x14ac:dyDescent="0.2">
      <c r="A208" s="448" t="s">
        <v>80</v>
      </c>
      <c r="B208" s="449"/>
      <c r="C208" s="450"/>
      <c r="D208" s="356"/>
      <c r="E208" s="370"/>
      <c r="F208" s="356"/>
      <c r="G208" s="370"/>
      <c r="H208" s="356"/>
      <c r="I208" s="357"/>
      <c r="J208" s="358"/>
      <c r="K208" s="16"/>
      <c r="L208" s="16"/>
      <c r="M208" s="16"/>
    </row>
    <row r="209" spans="1:13" ht="15" customHeight="1" x14ac:dyDescent="0.2">
      <c r="A209" s="448" t="s">
        <v>202</v>
      </c>
      <c r="B209" s="449"/>
      <c r="C209" s="450"/>
      <c r="D209" s="356"/>
      <c r="E209" s="370"/>
      <c r="F209" s="356"/>
      <c r="G209" s="370"/>
      <c r="H209" s="356"/>
      <c r="I209" s="357"/>
      <c r="J209" s="358"/>
      <c r="K209" s="16"/>
      <c r="L209" s="16"/>
      <c r="M209" s="16"/>
    </row>
    <row r="210" spans="1:13" ht="15" customHeight="1" x14ac:dyDescent="0.2">
      <c r="A210" s="265" t="s">
        <v>81</v>
      </c>
      <c r="B210" s="325"/>
      <c r="C210" s="266"/>
      <c r="D210" s="356"/>
      <c r="E210" s="370"/>
      <c r="F210" s="356"/>
      <c r="G210" s="370"/>
      <c r="H210" s="356"/>
      <c r="I210" s="357"/>
      <c r="J210" s="358"/>
      <c r="K210" s="16"/>
      <c r="L210" s="16"/>
      <c r="M210" s="16"/>
    </row>
    <row r="211" spans="1:13" ht="15" customHeight="1" x14ac:dyDescent="0.2">
      <c r="A211" s="265" t="s">
        <v>82</v>
      </c>
      <c r="B211" s="325"/>
      <c r="C211" s="266"/>
      <c r="D211" s="356"/>
      <c r="E211" s="370"/>
      <c r="F211" s="356"/>
      <c r="G211" s="370"/>
      <c r="H211" s="356"/>
      <c r="I211" s="357"/>
      <c r="J211" s="358"/>
      <c r="K211" s="16"/>
      <c r="L211" s="16"/>
      <c r="M211" s="16"/>
    </row>
    <row r="212" spans="1:13" ht="15" customHeight="1" x14ac:dyDescent="0.2">
      <c r="A212" s="265" t="s">
        <v>83</v>
      </c>
      <c r="B212" s="325"/>
      <c r="C212" s="266"/>
      <c r="D212" s="356"/>
      <c r="E212" s="370"/>
      <c r="F212" s="356"/>
      <c r="G212" s="370"/>
      <c r="H212" s="356"/>
      <c r="I212" s="357"/>
      <c r="J212" s="358"/>
      <c r="K212" s="16"/>
      <c r="L212" s="16"/>
      <c r="M212" s="16"/>
    </row>
    <row r="213" spans="1:13" ht="15" customHeight="1" x14ac:dyDescent="0.2">
      <c r="A213" s="265" t="s">
        <v>84</v>
      </c>
      <c r="B213" s="325"/>
      <c r="C213" s="266"/>
      <c r="D213" s="356"/>
      <c r="E213" s="370"/>
      <c r="F213" s="356"/>
      <c r="G213" s="370"/>
      <c r="H213" s="356"/>
      <c r="I213" s="357"/>
      <c r="J213" s="358"/>
      <c r="K213" s="16"/>
      <c r="L213" s="16"/>
      <c r="M213" s="16"/>
    </row>
    <row r="214" spans="1:13" ht="15" customHeight="1" thickBot="1" x14ac:dyDescent="0.25">
      <c r="A214" s="283" t="s">
        <v>156</v>
      </c>
      <c r="B214" s="451"/>
      <c r="C214" s="284"/>
      <c r="D214" s="452"/>
      <c r="E214" s="453"/>
      <c r="F214" s="452" t="s">
        <v>1</v>
      </c>
      <c r="G214" s="453"/>
      <c r="H214" s="452"/>
      <c r="I214" s="454"/>
      <c r="J214" s="455"/>
      <c r="K214" s="16"/>
      <c r="L214" s="16"/>
      <c r="M214" s="16"/>
    </row>
    <row r="215" spans="1:13" ht="15" customHeight="1" thickBot="1" x14ac:dyDescent="0.25">
      <c r="A215" s="456" t="s">
        <v>74</v>
      </c>
      <c r="B215" s="457"/>
      <c r="C215" s="458"/>
      <c r="D215" s="459">
        <f>SUM(D204:E214)</f>
        <v>0</v>
      </c>
      <c r="E215" s="460"/>
      <c r="F215" s="459">
        <f>SUM(F204:G214)</f>
        <v>0</v>
      </c>
      <c r="G215" s="460"/>
      <c r="H215" s="459">
        <f>SUM(H204:J214)</f>
        <v>0</v>
      </c>
      <c r="I215" s="461"/>
      <c r="J215" s="462"/>
      <c r="K215" s="16"/>
      <c r="L215" s="16"/>
      <c r="M215" s="16"/>
    </row>
    <row r="216" spans="1:13" ht="15" customHeight="1" x14ac:dyDescent="0.2">
      <c r="A216" s="120" t="s">
        <v>157</v>
      </c>
      <c r="B216" s="120"/>
      <c r="C216" s="120"/>
      <c r="D216" s="120"/>
      <c r="E216" s="120"/>
      <c r="F216" s="120"/>
      <c r="G216" s="120"/>
      <c r="H216" s="120"/>
      <c r="I216" s="120"/>
      <c r="J216" s="120"/>
      <c r="K216" s="16"/>
      <c r="L216" s="16"/>
      <c r="M216" s="16"/>
    </row>
    <row r="217" spans="1:13" ht="13.5" customHeight="1" x14ac:dyDescent="0.2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6"/>
      <c r="L217" s="16"/>
      <c r="M217" s="16"/>
    </row>
    <row r="218" spans="1:13" ht="13.5" customHeight="1" x14ac:dyDescent="0.2">
      <c r="A218" s="15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</row>
    <row r="219" spans="1:13" ht="13.5" customHeight="1" thickBot="1" x14ac:dyDescent="0.25">
      <c r="A219" s="15"/>
      <c r="B219" s="16"/>
      <c r="C219" s="16"/>
      <c r="D219" s="16"/>
      <c r="E219" s="16"/>
      <c r="F219" s="16"/>
      <c r="G219" s="16"/>
      <c r="H219" s="467"/>
      <c r="I219" s="467"/>
      <c r="J219" s="467"/>
      <c r="K219" s="16"/>
      <c r="L219" s="16"/>
      <c r="M219" s="16"/>
    </row>
    <row r="220" spans="1:13" x14ac:dyDescent="0.2">
      <c r="A220" s="468" t="s">
        <v>197</v>
      </c>
      <c r="B220" s="469"/>
      <c r="C220" s="469"/>
      <c r="D220" s="469"/>
      <c r="E220" s="469"/>
      <c r="F220" s="469"/>
      <c r="G220" s="469"/>
      <c r="H220" s="470"/>
      <c r="I220" s="16"/>
      <c r="J220" s="16"/>
      <c r="K220" s="16"/>
      <c r="L220" s="16"/>
      <c r="M220" s="16"/>
    </row>
    <row r="221" spans="1:13" ht="13.5" thickBot="1" x14ac:dyDescent="0.25">
      <c r="A221" s="463" t="s">
        <v>85</v>
      </c>
      <c r="B221" s="471"/>
      <c r="C221" s="471"/>
      <c r="D221" s="471"/>
      <c r="E221" s="471"/>
      <c r="F221" s="471"/>
      <c r="G221" s="471"/>
      <c r="H221" s="472"/>
      <c r="I221" s="16"/>
      <c r="J221" s="3"/>
      <c r="K221" s="16"/>
      <c r="L221" s="16"/>
      <c r="M221" s="16"/>
    </row>
    <row r="222" spans="1:13" ht="12.75" customHeight="1" x14ac:dyDescent="0.2">
      <c r="A222" s="327" t="s">
        <v>86</v>
      </c>
      <c r="B222" s="328"/>
      <c r="C222" s="333" t="s">
        <v>198</v>
      </c>
      <c r="D222" s="129" t="s">
        <v>199</v>
      </c>
      <c r="E222" s="129"/>
      <c r="F222" s="123" t="s">
        <v>87</v>
      </c>
      <c r="G222" s="123"/>
      <c r="H222" s="374"/>
      <c r="I222" s="50"/>
      <c r="J222" s="46"/>
      <c r="K222" s="16"/>
      <c r="L222" s="16"/>
      <c r="M222" s="16"/>
    </row>
    <row r="223" spans="1:13" x14ac:dyDescent="0.2">
      <c r="A223" s="329"/>
      <c r="B223" s="330"/>
      <c r="C223" s="334"/>
      <c r="D223" s="129"/>
      <c r="E223" s="129"/>
      <c r="F223" s="125"/>
      <c r="G223" s="125"/>
      <c r="H223" s="375"/>
      <c r="I223" s="15"/>
      <c r="J223" s="46"/>
      <c r="K223" s="16"/>
      <c r="L223" s="16"/>
      <c r="M223" s="16"/>
    </row>
    <row r="224" spans="1:13" x14ac:dyDescent="0.2">
      <c r="A224" s="329"/>
      <c r="B224" s="330"/>
      <c r="C224" s="334"/>
      <c r="D224" s="129"/>
      <c r="E224" s="129"/>
      <c r="F224" s="125"/>
      <c r="G224" s="125"/>
      <c r="H224" s="375"/>
      <c r="I224" s="15"/>
      <c r="J224" s="46"/>
      <c r="K224" s="16"/>
      <c r="L224" s="16"/>
      <c r="M224" s="16"/>
    </row>
    <row r="225" spans="1:13" ht="35.25" customHeight="1" thickBot="1" x14ac:dyDescent="0.25">
      <c r="A225" s="331"/>
      <c r="B225" s="332"/>
      <c r="C225" s="335"/>
      <c r="D225" s="129"/>
      <c r="E225" s="129"/>
      <c r="F225" s="127"/>
      <c r="G225" s="127"/>
      <c r="H225" s="376"/>
      <c r="I225" s="32"/>
      <c r="J225" s="46"/>
      <c r="K225" s="16"/>
      <c r="L225" s="16"/>
      <c r="M225" s="16"/>
    </row>
    <row r="226" spans="1:13" ht="15" customHeight="1" x14ac:dyDescent="0.2">
      <c r="A226" s="463" t="s">
        <v>88</v>
      </c>
      <c r="B226" s="464"/>
      <c r="C226" s="51">
        <f>C227+C233+C254</f>
        <v>0</v>
      </c>
      <c r="D226" s="473">
        <f>D227+D233+D254</f>
        <v>0</v>
      </c>
      <c r="E226" s="474"/>
      <c r="F226" s="475">
        <f>F227+F233+F254</f>
        <v>0</v>
      </c>
      <c r="G226" s="475"/>
      <c r="H226" s="476"/>
      <c r="I226" s="52"/>
      <c r="J226" s="16"/>
      <c r="K226" s="16"/>
      <c r="L226" s="16"/>
      <c r="M226" s="16"/>
    </row>
    <row r="227" spans="1:13" ht="15" customHeight="1" x14ac:dyDescent="0.2">
      <c r="A227" s="465" t="s">
        <v>89</v>
      </c>
      <c r="B227" s="466"/>
      <c r="C227" s="53">
        <f>SUM(C228:C232)</f>
        <v>0</v>
      </c>
      <c r="D227" s="477">
        <f>SUM(D228:D232)</f>
        <v>0</v>
      </c>
      <c r="E227" s="477"/>
      <c r="F227" s="478">
        <f>SUM(F228:H232)</f>
        <v>0</v>
      </c>
      <c r="G227" s="478"/>
      <c r="H227" s="479"/>
      <c r="I227" s="54"/>
      <c r="J227" s="16"/>
      <c r="K227" s="16"/>
      <c r="L227" s="16"/>
      <c r="M227" s="16"/>
    </row>
    <row r="228" spans="1:13" ht="15" customHeight="1" x14ac:dyDescent="0.2">
      <c r="A228" s="480" t="s">
        <v>90</v>
      </c>
      <c r="B228" s="55" t="s">
        <v>91</v>
      </c>
      <c r="C228" s="97"/>
      <c r="D228" s="485"/>
      <c r="E228" s="485"/>
      <c r="F228" s="486"/>
      <c r="G228" s="487"/>
      <c r="H228" s="488"/>
      <c r="I228" s="54"/>
      <c r="J228" s="16"/>
      <c r="K228" s="16"/>
      <c r="L228" s="16"/>
      <c r="M228" s="16"/>
    </row>
    <row r="229" spans="1:13" ht="15" customHeight="1" x14ac:dyDescent="0.2">
      <c r="A229" s="483"/>
      <c r="B229" s="102" t="s">
        <v>92</v>
      </c>
      <c r="C229" s="97"/>
      <c r="D229" s="485"/>
      <c r="E229" s="485"/>
      <c r="F229" s="486"/>
      <c r="G229" s="487"/>
      <c r="H229" s="488"/>
      <c r="I229" s="54"/>
      <c r="J229" s="16"/>
      <c r="K229" s="16"/>
      <c r="L229" s="16"/>
      <c r="M229" s="16"/>
    </row>
    <row r="230" spans="1:13" ht="15" customHeight="1" x14ac:dyDescent="0.2">
      <c r="A230" s="483"/>
      <c r="B230" s="82" t="s">
        <v>152</v>
      </c>
      <c r="C230" s="97"/>
      <c r="D230" s="485"/>
      <c r="E230" s="485"/>
      <c r="F230" s="486"/>
      <c r="G230" s="487"/>
      <c r="H230" s="488"/>
      <c r="I230" s="54"/>
      <c r="J230" s="16"/>
      <c r="K230" s="16"/>
      <c r="L230" s="16"/>
      <c r="M230" s="16"/>
    </row>
    <row r="231" spans="1:13" ht="15" customHeight="1" x14ac:dyDescent="0.2">
      <c r="A231" s="483"/>
      <c r="B231" s="102" t="s">
        <v>93</v>
      </c>
      <c r="C231" s="97"/>
      <c r="D231" s="485"/>
      <c r="E231" s="485"/>
      <c r="F231" s="486"/>
      <c r="G231" s="487"/>
      <c r="H231" s="488"/>
      <c r="I231" s="54"/>
      <c r="J231" s="16"/>
      <c r="K231" s="16"/>
      <c r="L231" s="16"/>
      <c r="M231" s="16"/>
    </row>
    <row r="232" spans="1:13" ht="15" customHeight="1" x14ac:dyDescent="0.2">
      <c r="A232" s="484"/>
      <c r="B232" s="55" t="s">
        <v>94</v>
      </c>
      <c r="C232" s="97"/>
      <c r="D232" s="485"/>
      <c r="E232" s="485"/>
      <c r="F232" s="486"/>
      <c r="G232" s="487"/>
      <c r="H232" s="488"/>
      <c r="I232" s="54"/>
      <c r="J232" s="16"/>
      <c r="K232" s="16"/>
      <c r="L232" s="16"/>
      <c r="M232" s="16"/>
    </row>
    <row r="233" spans="1:13" ht="15" customHeight="1" x14ac:dyDescent="0.2">
      <c r="A233" s="465" t="s">
        <v>95</v>
      </c>
      <c r="B233" s="466"/>
      <c r="C233" s="53">
        <f>C234+C240+C244+C245</f>
        <v>0</v>
      </c>
      <c r="D233" s="477">
        <f>D234+D240+D244+D245</f>
        <v>0</v>
      </c>
      <c r="E233" s="477"/>
      <c r="F233" s="477">
        <f>F234+F240+F244+F245</f>
        <v>0</v>
      </c>
      <c r="G233" s="477"/>
      <c r="H233" s="499"/>
      <c r="I233" s="54"/>
      <c r="J233" s="16"/>
      <c r="K233" s="16"/>
      <c r="L233" s="16"/>
      <c r="M233" s="16"/>
    </row>
    <row r="234" spans="1:13" ht="15" customHeight="1" x14ac:dyDescent="0.2">
      <c r="A234" s="56" t="s">
        <v>96</v>
      </c>
      <c r="B234" s="57" t="s">
        <v>97</v>
      </c>
      <c r="C234" s="53">
        <f>SUM(C235:C239)</f>
        <v>0</v>
      </c>
      <c r="D234" s="477">
        <f>SUM(D235:D239)</f>
        <v>0</v>
      </c>
      <c r="E234" s="477"/>
      <c r="F234" s="477">
        <f>SUM(F235:H239)</f>
        <v>0</v>
      </c>
      <c r="G234" s="477"/>
      <c r="H234" s="499"/>
      <c r="I234" s="54"/>
      <c r="J234" s="16"/>
      <c r="K234" s="16"/>
      <c r="L234" s="16"/>
      <c r="M234" s="16"/>
    </row>
    <row r="235" spans="1:13" ht="15" customHeight="1" x14ac:dyDescent="0.2">
      <c r="A235" s="480" t="s">
        <v>90</v>
      </c>
      <c r="B235" s="55" t="s">
        <v>98</v>
      </c>
      <c r="C235" s="97"/>
      <c r="D235" s="485"/>
      <c r="E235" s="485"/>
      <c r="F235" s="485"/>
      <c r="G235" s="485"/>
      <c r="H235" s="500"/>
      <c r="I235" s="54"/>
      <c r="J235" s="16"/>
      <c r="K235" s="16"/>
      <c r="L235" s="16"/>
      <c r="M235" s="16"/>
    </row>
    <row r="236" spans="1:13" ht="15" customHeight="1" x14ac:dyDescent="0.2">
      <c r="A236" s="483"/>
      <c r="B236" s="55" t="s">
        <v>99</v>
      </c>
      <c r="C236" s="97"/>
      <c r="D236" s="485"/>
      <c r="E236" s="485"/>
      <c r="F236" s="485"/>
      <c r="G236" s="485"/>
      <c r="H236" s="500"/>
      <c r="I236" s="54"/>
      <c r="J236" s="16"/>
      <c r="K236" s="16"/>
      <c r="L236" s="16"/>
      <c r="M236" s="16"/>
    </row>
    <row r="237" spans="1:13" ht="15" customHeight="1" x14ac:dyDescent="0.2">
      <c r="A237" s="483"/>
      <c r="B237" s="55" t="s">
        <v>100</v>
      </c>
      <c r="C237" s="97"/>
      <c r="D237" s="485"/>
      <c r="E237" s="485"/>
      <c r="F237" s="485"/>
      <c r="G237" s="485"/>
      <c r="H237" s="500"/>
      <c r="I237" s="54"/>
      <c r="J237" s="16"/>
      <c r="K237" s="16"/>
      <c r="L237" s="16"/>
      <c r="M237" s="16"/>
    </row>
    <row r="238" spans="1:13" ht="15" customHeight="1" x14ac:dyDescent="0.2">
      <c r="A238" s="483"/>
      <c r="B238" s="55" t="s">
        <v>101</v>
      </c>
      <c r="C238" s="97"/>
      <c r="D238" s="485"/>
      <c r="E238" s="485"/>
      <c r="F238" s="485"/>
      <c r="G238" s="485"/>
      <c r="H238" s="500"/>
      <c r="I238" s="54"/>
      <c r="J238" s="16"/>
      <c r="K238" s="16"/>
      <c r="L238" s="16"/>
      <c r="M238" s="16"/>
    </row>
    <row r="239" spans="1:13" ht="15" customHeight="1" x14ac:dyDescent="0.2">
      <c r="A239" s="484"/>
      <c r="B239" s="55" t="s">
        <v>94</v>
      </c>
      <c r="C239" s="97"/>
      <c r="D239" s="485"/>
      <c r="E239" s="485"/>
      <c r="F239" s="485"/>
      <c r="G239" s="485"/>
      <c r="H239" s="500"/>
      <c r="I239" s="54"/>
      <c r="J239" s="16"/>
      <c r="K239" s="16"/>
      <c r="L239" s="16"/>
      <c r="M239" s="16"/>
    </row>
    <row r="240" spans="1:13" ht="15" customHeight="1" x14ac:dyDescent="0.2">
      <c r="A240" s="58" t="s">
        <v>102</v>
      </c>
      <c r="B240" s="59" t="s">
        <v>103</v>
      </c>
      <c r="C240" s="53">
        <f>SUM(C241:C243)</f>
        <v>0</v>
      </c>
      <c r="D240" s="477">
        <f>SUM(D241:D243)</f>
        <v>0</v>
      </c>
      <c r="E240" s="477"/>
      <c r="F240" s="477">
        <f>SUM(F241:H243)</f>
        <v>0</v>
      </c>
      <c r="G240" s="477"/>
      <c r="H240" s="499"/>
      <c r="I240" s="54"/>
      <c r="J240" s="16"/>
      <c r="K240" s="16"/>
      <c r="L240" s="16"/>
      <c r="M240" s="16"/>
    </row>
    <row r="241" spans="1:13" ht="15" customHeight="1" x14ac:dyDescent="0.2">
      <c r="A241" s="480" t="s">
        <v>90</v>
      </c>
      <c r="B241" s="82" t="s">
        <v>104</v>
      </c>
      <c r="C241" s="97"/>
      <c r="D241" s="485"/>
      <c r="E241" s="485"/>
      <c r="F241" s="485"/>
      <c r="G241" s="485"/>
      <c r="H241" s="500"/>
      <c r="I241" s="54"/>
      <c r="J241" s="16"/>
      <c r="K241" s="16"/>
      <c r="L241" s="16"/>
      <c r="M241" s="16"/>
    </row>
    <row r="242" spans="1:13" ht="15" customHeight="1" x14ac:dyDescent="0.2">
      <c r="A242" s="483"/>
      <c r="B242" s="83" t="s">
        <v>105</v>
      </c>
      <c r="C242" s="97"/>
      <c r="D242" s="485"/>
      <c r="E242" s="485"/>
      <c r="F242" s="485"/>
      <c r="G242" s="485"/>
      <c r="H242" s="500"/>
      <c r="I242" s="54"/>
      <c r="J242" s="16"/>
      <c r="K242" s="16"/>
      <c r="L242" s="16"/>
      <c r="M242" s="16"/>
    </row>
    <row r="243" spans="1:13" ht="15" customHeight="1" thickBot="1" x14ac:dyDescent="0.25">
      <c r="A243" s="483"/>
      <c r="B243" s="60" t="s">
        <v>94</v>
      </c>
      <c r="C243" s="101"/>
      <c r="D243" s="485"/>
      <c r="E243" s="485"/>
      <c r="F243" s="485"/>
      <c r="G243" s="485"/>
      <c r="H243" s="500"/>
      <c r="I243" s="61"/>
      <c r="J243" s="16"/>
      <c r="K243" s="16"/>
      <c r="L243" s="16"/>
      <c r="M243" s="16"/>
    </row>
    <row r="244" spans="1:13" ht="15" customHeight="1" x14ac:dyDescent="0.2">
      <c r="A244" s="58" t="s">
        <v>106</v>
      </c>
      <c r="B244" s="59" t="s">
        <v>107</v>
      </c>
      <c r="C244" s="97"/>
      <c r="D244" s="485"/>
      <c r="E244" s="485"/>
      <c r="F244" s="485"/>
      <c r="G244" s="485"/>
      <c r="H244" s="500"/>
      <c r="I244" s="54"/>
      <c r="J244" s="16"/>
      <c r="K244" s="16"/>
      <c r="L244" s="16"/>
      <c r="M244" s="16"/>
    </row>
    <row r="245" spans="1:13" ht="15" customHeight="1" x14ac:dyDescent="0.2">
      <c r="A245" s="58" t="s">
        <v>108</v>
      </c>
      <c r="B245" s="59" t="s">
        <v>109</v>
      </c>
      <c r="C245" s="53">
        <f>SUM(C246:C253)</f>
        <v>0</v>
      </c>
      <c r="D245" s="477">
        <f>SUM(D246:D253)</f>
        <v>0</v>
      </c>
      <c r="E245" s="477"/>
      <c r="F245" s="477">
        <f>SUM(F246:H253)</f>
        <v>0</v>
      </c>
      <c r="G245" s="477"/>
      <c r="H245" s="499"/>
      <c r="I245" s="54"/>
      <c r="J245" s="16"/>
      <c r="K245" s="16"/>
      <c r="L245" s="16"/>
      <c r="M245" s="16"/>
    </row>
    <row r="246" spans="1:13" ht="15" customHeight="1" x14ac:dyDescent="0.2">
      <c r="A246" s="480" t="s">
        <v>90</v>
      </c>
      <c r="B246" s="55" t="s">
        <v>110</v>
      </c>
      <c r="C246" s="97"/>
      <c r="D246" s="485"/>
      <c r="E246" s="485"/>
      <c r="F246" s="485"/>
      <c r="G246" s="485"/>
      <c r="H246" s="500"/>
      <c r="I246" s="54"/>
      <c r="J246" s="16"/>
      <c r="K246" s="16"/>
      <c r="L246" s="16"/>
      <c r="M246" s="16"/>
    </row>
    <row r="247" spans="1:13" ht="15" customHeight="1" x14ac:dyDescent="0.2">
      <c r="A247" s="483"/>
      <c r="B247" s="55" t="s">
        <v>111</v>
      </c>
      <c r="C247" s="97"/>
      <c r="D247" s="485"/>
      <c r="E247" s="485"/>
      <c r="F247" s="485"/>
      <c r="G247" s="485"/>
      <c r="H247" s="500"/>
      <c r="I247" s="54"/>
      <c r="J247" s="16"/>
      <c r="K247" s="16"/>
      <c r="L247" s="16"/>
      <c r="M247" s="16"/>
    </row>
    <row r="248" spans="1:13" ht="15" customHeight="1" x14ac:dyDescent="0.2">
      <c r="A248" s="483"/>
      <c r="B248" s="55" t="s">
        <v>112</v>
      </c>
      <c r="C248" s="97"/>
      <c r="D248" s="485"/>
      <c r="E248" s="485"/>
      <c r="F248" s="485"/>
      <c r="G248" s="485"/>
      <c r="H248" s="500"/>
      <c r="I248" s="54"/>
      <c r="J248" s="16"/>
      <c r="K248" s="16"/>
      <c r="L248" s="16"/>
      <c r="M248" s="16"/>
    </row>
    <row r="249" spans="1:13" ht="15" customHeight="1" x14ac:dyDescent="0.2">
      <c r="A249" s="483"/>
      <c r="B249" s="55" t="s">
        <v>113</v>
      </c>
      <c r="C249" s="97"/>
      <c r="D249" s="485"/>
      <c r="E249" s="485"/>
      <c r="F249" s="485"/>
      <c r="G249" s="485"/>
      <c r="H249" s="500"/>
      <c r="I249" s="54"/>
      <c r="J249" s="16"/>
      <c r="K249" s="16"/>
      <c r="L249" s="16"/>
      <c r="M249" s="16"/>
    </row>
    <row r="250" spans="1:13" ht="15" customHeight="1" x14ac:dyDescent="0.2">
      <c r="A250" s="483"/>
      <c r="B250" s="55" t="s">
        <v>183</v>
      </c>
      <c r="C250" s="97"/>
      <c r="D250" s="485"/>
      <c r="E250" s="485"/>
      <c r="F250" s="485"/>
      <c r="G250" s="485"/>
      <c r="H250" s="500"/>
      <c r="I250" s="54"/>
      <c r="J250" s="16"/>
      <c r="K250" s="16"/>
      <c r="L250" s="16"/>
      <c r="M250" s="16"/>
    </row>
    <row r="251" spans="1:13" ht="15" customHeight="1" x14ac:dyDescent="0.2">
      <c r="A251" s="483"/>
      <c r="B251" s="60" t="s">
        <v>114</v>
      </c>
      <c r="C251" s="101"/>
      <c r="D251" s="485"/>
      <c r="E251" s="485"/>
      <c r="F251" s="485"/>
      <c r="G251" s="485"/>
      <c r="H251" s="500"/>
      <c r="I251" s="31"/>
      <c r="J251" s="16"/>
      <c r="K251" s="16"/>
      <c r="L251" s="16"/>
      <c r="M251" s="16"/>
    </row>
    <row r="252" spans="1:13" ht="15" customHeight="1" x14ac:dyDescent="0.2">
      <c r="A252" s="483"/>
      <c r="B252" s="83" t="s">
        <v>151</v>
      </c>
      <c r="C252" s="97"/>
      <c r="D252" s="485"/>
      <c r="E252" s="485"/>
      <c r="F252" s="485"/>
      <c r="G252" s="485"/>
      <c r="H252" s="500"/>
      <c r="I252" s="54"/>
      <c r="J252" s="16"/>
      <c r="K252" s="16"/>
      <c r="L252" s="16"/>
      <c r="M252" s="16"/>
    </row>
    <row r="253" spans="1:13" ht="15" customHeight="1" x14ac:dyDescent="0.2">
      <c r="A253" s="484"/>
      <c r="B253" s="60" t="s">
        <v>94</v>
      </c>
      <c r="C253" s="101"/>
      <c r="D253" s="485"/>
      <c r="E253" s="485"/>
      <c r="F253" s="485"/>
      <c r="G253" s="485"/>
      <c r="H253" s="500"/>
      <c r="I253" s="31"/>
      <c r="J253" s="16"/>
      <c r="K253" s="16"/>
      <c r="L253" s="16"/>
      <c r="M253" s="16"/>
    </row>
    <row r="254" spans="1:13" ht="15" customHeight="1" x14ac:dyDescent="0.2">
      <c r="A254" s="465" t="s">
        <v>115</v>
      </c>
      <c r="B254" s="466"/>
      <c r="C254" s="53">
        <f>SUM(C255:C256)</f>
        <v>0</v>
      </c>
      <c r="D254" s="477">
        <f>SUM(D255:D256)</f>
        <v>0</v>
      </c>
      <c r="E254" s="477"/>
      <c r="F254" s="477">
        <f>SUM(F255:H256)</f>
        <v>0</v>
      </c>
      <c r="G254" s="477"/>
      <c r="H254" s="499"/>
      <c r="I254" s="54"/>
      <c r="J254" s="16"/>
      <c r="K254" s="16"/>
      <c r="L254" s="16"/>
      <c r="M254" s="16"/>
    </row>
    <row r="255" spans="1:13" ht="15" customHeight="1" x14ac:dyDescent="0.2">
      <c r="A255" s="480" t="s">
        <v>90</v>
      </c>
      <c r="B255" s="55" t="s">
        <v>116</v>
      </c>
      <c r="C255" s="97"/>
      <c r="D255" s="485"/>
      <c r="E255" s="485"/>
      <c r="F255" s="485"/>
      <c r="G255" s="485"/>
      <c r="H255" s="500"/>
      <c r="I255" s="54"/>
      <c r="J255" s="16"/>
      <c r="K255" s="16"/>
      <c r="L255" s="16"/>
      <c r="M255" s="16"/>
    </row>
    <row r="256" spans="1:13" ht="15" customHeight="1" thickBot="1" x14ac:dyDescent="0.25">
      <c r="A256" s="481"/>
      <c r="B256" s="62" t="s">
        <v>94</v>
      </c>
      <c r="C256" s="98"/>
      <c r="D256" s="578"/>
      <c r="E256" s="578"/>
      <c r="F256" s="578"/>
      <c r="G256" s="578"/>
      <c r="H256" s="579"/>
      <c r="I256" s="31"/>
      <c r="J256" s="16"/>
      <c r="K256" s="16"/>
      <c r="L256" s="16"/>
      <c r="M256" s="16"/>
    </row>
    <row r="257" spans="1:13" ht="15" customHeight="1" x14ac:dyDescent="0.2">
      <c r="A257" s="482" t="s">
        <v>158</v>
      </c>
      <c r="B257" s="482"/>
      <c r="C257" s="482"/>
      <c r="D257" s="482"/>
      <c r="E257" s="482"/>
      <c r="F257" s="482"/>
      <c r="G257" s="482"/>
      <c r="H257" s="482"/>
      <c r="I257" s="16"/>
      <c r="J257" s="16"/>
      <c r="K257" s="16"/>
      <c r="L257" s="16"/>
      <c r="M257" s="16"/>
    </row>
    <row r="258" spans="1:13" ht="15" customHeight="1" x14ac:dyDescent="0.2">
      <c r="A258" s="482"/>
      <c r="B258" s="482"/>
      <c r="C258" s="482"/>
      <c r="D258" s="482"/>
      <c r="E258" s="482"/>
      <c r="F258" s="482"/>
      <c r="G258" s="482"/>
      <c r="H258" s="482"/>
      <c r="I258" s="16"/>
      <c r="J258" s="16"/>
      <c r="K258" s="16"/>
      <c r="L258" s="16"/>
      <c r="M258" s="16"/>
    </row>
    <row r="259" spans="1:13" ht="15" customHeight="1" x14ac:dyDescent="0.2">
      <c r="A259" s="482"/>
      <c r="B259" s="482"/>
      <c r="C259" s="482"/>
      <c r="D259" s="482"/>
      <c r="E259" s="482"/>
      <c r="F259" s="482"/>
      <c r="G259" s="482"/>
      <c r="H259" s="482"/>
      <c r="I259" s="16"/>
      <c r="J259" s="16"/>
      <c r="K259" s="16"/>
      <c r="L259" s="16"/>
      <c r="M259" s="16"/>
    </row>
    <row r="260" spans="1:13" ht="15" customHeight="1" x14ac:dyDescent="0.2">
      <c r="A260" s="122" t="s">
        <v>168</v>
      </c>
      <c r="B260" s="122"/>
      <c r="C260" s="122"/>
      <c r="D260" s="122"/>
      <c r="E260" s="122"/>
      <c r="F260" s="122"/>
      <c r="G260" s="122"/>
      <c r="H260" s="122"/>
      <c r="I260" s="16"/>
      <c r="J260" s="16"/>
      <c r="K260" s="16"/>
      <c r="L260" s="16"/>
      <c r="M260" s="16"/>
    </row>
    <row r="261" spans="1:13" ht="15" customHeight="1" x14ac:dyDescent="0.2">
      <c r="A261" s="122"/>
      <c r="B261" s="122"/>
      <c r="C261" s="122"/>
      <c r="D261" s="122"/>
      <c r="E261" s="122"/>
      <c r="F261" s="122"/>
      <c r="G261" s="122"/>
      <c r="H261" s="122"/>
      <c r="I261" s="16"/>
      <c r="J261" s="16"/>
      <c r="K261" s="16"/>
      <c r="L261" s="16"/>
      <c r="M261" s="16"/>
    </row>
    <row r="262" spans="1:13" ht="15" customHeight="1" x14ac:dyDescent="0.2">
      <c r="A262" s="122"/>
      <c r="B262" s="122"/>
      <c r="C262" s="122"/>
      <c r="D262" s="122"/>
      <c r="E262" s="122"/>
      <c r="F262" s="122"/>
      <c r="G262" s="122"/>
      <c r="H262" s="122"/>
      <c r="I262" s="16"/>
      <c r="J262" s="16"/>
      <c r="K262" s="16"/>
      <c r="L262" s="16"/>
      <c r="M262" s="16"/>
    </row>
    <row r="263" spans="1:13" ht="15" customHeight="1" x14ac:dyDescent="0.2">
      <c r="A263" s="122"/>
      <c r="B263" s="122"/>
      <c r="C263" s="122"/>
      <c r="D263" s="122"/>
      <c r="E263" s="122"/>
      <c r="F263" s="122"/>
      <c r="G263" s="122"/>
      <c r="H263" s="122"/>
      <c r="I263" s="16"/>
      <c r="J263" s="16"/>
      <c r="K263" s="16"/>
      <c r="L263" s="16"/>
      <c r="M263" s="16"/>
    </row>
    <row r="264" spans="1:13" ht="15" customHeight="1" x14ac:dyDescent="0.2">
      <c r="A264" s="122"/>
      <c r="B264" s="122"/>
      <c r="C264" s="122"/>
      <c r="D264" s="122"/>
      <c r="E264" s="122"/>
      <c r="F264" s="122"/>
      <c r="G264" s="122"/>
      <c r="H264" s="122"/>
      <c r="I264" s="16"/>
      <c r="J264" s="16"/>
      <c r="K264" s="16"/>
      <c r="L264" s="16"/>
      <c r="M264" s="16"/>
    </row>
    <row r="265" spans="1:13" ht="15" customHeight="1" thickBot="1" x14ac:dyDescent="0.25">
      <c r="A265" s="65"/>
      <c r="B265" s="63"/>
      <c r="C265" s="64"/>
      <c r="D265" s="64"/>
      <c r="E265" s="64"/>
      <c r="F265" s="64"/>
      <c r="G265" s="64"/>
      <c r="H265" s="175"/>
      <c r="I265" s="175"/>
      <c r="J265" s="175"/>
      <c r="K265" s="16"/>
      <c r="L265" s="16"/>
      <c r="M265" s="16"/>
    </row>
    <row r="266" spans="1:13" ht="13.5" thickBot="1" x14ac:dyDescent="0.25">
      <c r="A266" s="491" t="s">
        <v>85</v>
      </c>
      <c r="B266" s="492"/>
      <c r="C266" s="492"/>
      <c r="D266" s="492"/>
      <c r="E266" s="492"/>
      <c r="F266" s="492"/>
      <c r="G266" s="492"/>
      <c r="H266" s="493"/>
      <c r="I266" s="16"/>
      <c r="J266" s="3"/>
      <c r="K266" s="16"/>
      <c r="L266" s="16"/>
      <c r="M266" s="16"/>
    </row>
    <row r="267" spans="1:13" ht="12.75" customHeight="1" x14ac:dyDescent="0.2">
      <c r="A267" s="327" t="s">
        <v>86</v>
      </c>
      <c r="B267" s="328"/>
      <c r="C267" s="333" t="s">
        <v>198</v>
      </c>
      <c r="D267" s="339" t="s">
        <v>199</v>
      </c>
      <c r="E267" s="123"/>
      <c r="F267" s="129" t="s">
        <v>87</v>
      </c>
      <c r="G267" s="129"/>
      <c r="H267" s="582"/>
      <c r="I267" s="50"/>
      <c r="J267" s="46"/>
      <c r="K267" s="16"/>
      <c r="L267" s="16"/>
      <c r="M267" s="16"/>
    </row>
    <row r="268" spans="1:13" ht="15" customHeight="1" x14ac:dyDescent="0.2">
      <c r="A268" s="329"/>
      <c r="B268" s="330"/>
      <c r="C268" s="334"/>
      <c r="D268" s="340"/>
      <c r="E268" s="125"/>
      <c r="F268" s="129"/>
      <c r="G268" s="129"/>
      <c r="H268" s="582"/>
      <c r="I268" s="15"/>
      <c r="J268" s="46"/>
      <c r="K268" s="16"/>
      <c r="L268" s="16"/>
      <c r="M268" s="16"/>
    </row>
    <row r="269" spans="1:13" ht="15" customHeight="1" x14ac:dyDescent="0.2">
      <c r="A269" s="329"/>
      <c r="B269" s="330"/>
      <c r="C269" s="334"/>
      <c r="D269" s="340"/>
      <c r="E269" s="125"/>
      <c r="F269" s="129"/>
      <c r="G269" s="129"/>
      <c r="H269" s="582"/>
      <c r="I269" s="15"/>
      <c r="J269" s="46"/>
      <c r="K269" s="16"/>
      <c r="L269" s="16"/>
      <c r="M269" s="16"/>
    </row>
    <row r="270" spans="1:13" ht="35.25" customHeight="1" thickBot="1" x14ac:dyDescent="0.25">
      <c r="A270" s="494"/>
      <c r="B270" s="495"/>
      <c r="C270" s="496"/>
      <c r="D270" s="580"/>
      <c r="E270" s="581"/>
      <c r="F270" s="583"/>
      <c r="G270" s="583"/>
      <c r="H270" s="584"/>
      <c r="I270" s="32"/>
      <c r="J270" s="46"/>
      <c r="K270" s="16"/>
      <c r="L270" s="16"/>
      <c r="M270" s="16"/>
    </row>
    <row r="271" spans="1:13" ht="15" customHeight="1" x14ac:dyDescent="0.2">
      <c r="A271" s="489" t="s">
        <v>117</v>
      </c>
      <c r="B271" s="490"/>
      <c r="C271" s="51">
        <f>C272+C277+C282</f>
        <v>0</v>
      </c>
      <c r="D271" s="497">
        <f>D272+D277+D282</f>
        <v>0</v>
      </c>
      <c r="E271" s="497"/>
      <c r="F271" s="497">
        <f>F272+F277+G282</f>
        <v>0</v>
      </c>
      <c r="G271" s="497"/>
      <c r="H271" s="498"/>
      <c r="I271" s="66"/>
      <c r="J271" s="16"/>
      <c r="K271" s="16"/>
      <c r="L271" s="16"/>
      <c r="M271" s="16"/>
    </row>
    <row r="272" spans="1:13" ht="15" customHeight="1" x14ac:dyDescent="0.2">
      <c r="A272" s="465" t="s">
        <v>118</v>
      </c>
      <c r="B272" s="466"/>
      <c r="C272" s="53">
        <f>SUM(C273:C276)</f>
        <v>0</v>
      </c>
      <c r="D272" s="477">
        <f>SUM(D273:D276)</f>
        <v>0</v>
      </c>
      <c r="E272" s="477"/>
      <c r="F272" s="477">
        <f>SUM(F273:H276)</f>
        <v>0</v>
      </c>
      <c r="G272" s="477"/>
      <c r="H272" s="499"/>
      <c r="I272" s="54"/>
      <c r="J272" s="16"/>
      <c r="K272" s="16"/>
      <c r="L272" s="16"/>
      <c r="M272" s="16"/>
    </row>
    <row r="273" spans="1:13" ht="15" customHeight="1" x14ac:dyDescent="0.2">
      <c r="A273" s="480" t="s">
        <v>90</v>
      </c>
      <c r="B273" s="55" t="s">
        <v>119</v>
      </c>
      <c r="C273" s="97"/>
      <c r="D273" s="485"/>
      <c r="E273" s="485"/>
      <c r="F273" s="485"/>
      <c r="G273" s="485"/>
      <c r="H273" s="500"/>
      <c r="I273" s="54"/>
      <c r="J273" s="16"/>
      <c r="K273" s="16"/>
      <c r="L273" s="16"/>
      <c r="M273" s="16"/>
    </row>
    <row r="274" spans="1:13" ht="15" customHeight="1" x14ac:dyDescent="0.2">
      <c r="A274" s="483"/>
      <c r="B274" s="55" t="s">
        <v>120</v>
      </c>
      <c r="C274" s="97"/>
      <c r="D274" s="485"/>
      <c r="E274" s="485"/>
      <c r="F274" s="485"/>
      <c r="G274" s="485"/>
      <c r="H274" s="500"/>
      <c r="I274" s="54"/>
      <c r="J274" s="16"/>
      <c r="K274" s="16"/>
      <c r="L274" s="16"/>
      <c r="M274" s="16"/>
    </row>
    <row r="275" spans="1:13" ht="15" customHeight="1" x14ac:dyDescent="0.2">
      <c r="A275" s="483"/>
      <c r="B275" s="55" t="s">
        <v>121</v>
      </c>
      <c r="C275" s="97"/>
      <c r="D275" s="485"/>
      <c r="E275" s="485"/>
      <c r="F275" s="485"/>
      <c r="G275" s="485"/>
      <c r="H275" s="500"/>
      <c r="I275" s="54"/>
      <c r="J275" s="16"/>
      <c r="K275" s="16"/>
      <c r="L275" s="16"/>
      <c r="M275" s="16"/>
    </row>
    <row r="276" spans="1:13" ht="15" customHeight="1" x14ac:dyDescent="0.2">
      <c r="A276" s="484"/>
      <c r="B276" s="83" t="s">
        <v>122</v>
      </c>
      <c r="C276" s="97"/>
      <c r="D276" s="485"/>
      <c r="E276" s="485"/>
      <c r="F276" s="485"/>
      <c r="G276" s="485"/>
      <c r="H276" s="500"/>
      <c r="I276" s="54"/>
      <c r="J276" s="16"/>
      <c r="K276" s="16"/>
      <c r="L276" s="16"/>
      <c r="M276" s="16"/>
    </row>
    <row r="277" spans="1:13" ht="15" customHeight="1" x14ac:dyDescent="0.2">
      <c r="A277" s="512" t="s">
        <v>123</v>
      </c>
      <c r="B277" s="513"/>
      <c r="C277" s="516">
        <f>SUM(C279:C281)</f>
        <v>0</v>
      </c>
      <c r="D277" s="477">
        <f>SUM(D279:D281)</f>
        <v>0</v>
      </c>
      <c r="E277" s="477"/>
      <c r="F277" s="477">
        <f>SUM(F279:H281)</f>
        <v>0</v>
      </c>
      <c r="G277" s="477"/>
      <c r="H277" s="499"/>
      <c r="I277" s="31"/>
      <c r="J277" s="16"/>
      <c r="K277" s="16"/>
      <c r="L277" s="16"/>
      <c r="M277" s="16"/>
    </row>
    <row r="278" spans="1:13" ht="15" customHeight="1" x14ac:dyDescent="0.2">
      <c r="A278" s="514"/>
      <c r="B278" s="515"/>
      <c r="C278" s="517"/>
      <c r="D278" s="477"/>
      <c r="E278" s="477"/>
      <c r="F278" s="477"/>
      <c r="G278" s="477"/>
      <c r="H278" s="499"/>
      <c r="I278" s="66"/>
      <c r="J278" s="16"/>
      <c r="K278" s="16"/>
      <c r="L278" s="16"/>
      <c r="M278" s="16"/>
    </row>
    <row r="279" spans="1:13" ht="15" customHeight="1" x14ac:dyDescent="0.2">
      <c r="A279" s="480" t="s">
        <v>90</v>
      </c>
      <c r="B279" s="55" t="s">
        <v>124</v>
      </c>
      <c r="C279" s="97"/>
      <c r="D279" s="485"/>
      <c r="E279" s="485"/>
      <c r="F279" s="485"/>
      <c r="G279" s="485"/>
      <c r="H279" s="500"/>
      <c r="I279" s="54"/>
      <c r="J279" s="16"/>
      <c r="K279" s="16"/>
      <c r="L279" s="16"/>
      <c r="M279" s="16"/>
    </row>
    <row r="280" spans="1:13" ht="15" customHeight="1" x14ac:dyDescent="0.2">
      <c r="A280" s="483"/>
      <c r="B280" s="55" t="s">
        <v>125</v>
      </c>
      <c r="C280" s="97"/>
      <c r="D280" s="485"/>
      <c r="E280" s="485"/>
      <c r="F280" s="485"/>
      <c r="G280" s="485"/>
      <c r="H280" s="500"/>
      <c r="I280" s="54"/>
      <c r="J280" s="16"/>
      <c r="K280" s="16"/>
      <c r="L280" s="16"/>
      <c r="M280" s="16"/>
    </row>
    <row r="281" spans="1:13" ht="15" customHeight="1" x14ac:dyDescent="0.2">
      <c r="A281" s="484"/>
      <c r="B281" s="55" t="s">
        <v>126</v>
      </c>
      <c r="C281" s="97"/>
      <c r="D281" s="485"/>
      <c r="E281" s="485"/>
      <c r="F281" s="485"/>
      <c r="G281" s="485"/>
      <c r="H281" s="500"/>
      <c r="I281" s="54"/>
      <c r="J281" s="16"/>
      <c r="K281" s="16"/>
      <c r="L281" s="16"/>
      <c r="M281" s="16"/>
    </row>
    <row r="282" spans="1:13" ht="15" customHeight="1" thickBot="1" x14ac:dyDescent="0.25">
      <c r="A282" s="502" t="s">
        <v>127</v>
      </c>
      <c r="B282" s="503"/>
      <c r="C282" s="98"/>
      <c r="D282" s="485"/>
      <c r="E282" s="485"/>
      <c r="F282" s="485"/>
      <c r="G282" s="485"/>
      <c r="H282" s="500"/>
      <c r="I282" s="31"/>
      <c r="J282" s="16"/>
      <c r="K282" s="16"/>
      <c r="L282" s="16"/>
      <c r="M282" s="16"/>
    </row>
    <row r="283" spans="1:13" ht="15" customHeight="1" x14ac:dyDescent="0.2">
      <c r="A283" s="504" t="s">
        <v>128</v>
      </c>
      <c r="B283" s="505"/>
      <c r="C283" s="508">
        <f>C226+C271</f>
        <v>0</v>
      </c>
      <c r="D283" s="475">
        <f>D226+D271</f>
        <v>0</v>
      </c>
      <c r="E283" s="475"/>
      <c r="F283" s="475">
        <f>F226+F271</f>
        <v>0</v>
      </c>
      <c r="G283" s="475"/>
      <c r="H283" s="476"/>
      <c r="I283" s="67"/>
      <c r="J283" s="16"/>
      <c r="K283" s="16"/>
      <c r="L283" s="16"/>
      <c r="M283" s="16"/>
    </row>
    <row r="284" spans="1:13" ht="15" customHeight="1" thickBot="1" x14ac:dyDescent="0.25">
      <c r="A284" s="506"/>
      <c r="B284" s="507"/>
      <c r="C284" s="509"/>
      <c r="D284" s="510"/>
      <c r="E284" s="510"/>
      <c r="F284" s="510"/>
      <c r="G284" s="510"/>
      <c r="H284" s="511"/>
      <c r="I284" s="32"/>
      <c r="J284" s="16"/>
      <c r="K284" s="16"/>
      <c r="L284" s="16"/>
      <c r="M284" s="16"/>
    </row>
    <row r="285" spans="1:13" ht="15" customHeight="1" x14ac:dyDescent="0.2">
      <c r="A285" s="68"/>
      <c r="B285" s="68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</row>
    <row r="286" spans="1:13" x14ac:dyDescent="0.2">
      <c r="A286" s="501" t="s">
        <v>129</v>
      </c>
      <c r="B286" s="471"/>
      <c r="C286" s="471"/>
      <c r="D286" s="471"/>
      <c r="E286" s="471"/>
      <c r="F286" s="471"/>
      <c r="G286" s="471"/>
      <c r="H286" s="471"/>
      <c r="I286" s="471"/>
      <c r="J286" s="464"/>
      <c r="K286" s="16" t="s">
        <v>1</v>
      </c>
      <c r="L286" s="16" t="s">
        <v>1</v>
      </c>
      <c r="M286" s="16"/>
    </row>
    <row r="287" spans="1:13" ht="12.75" customHeight="1" x14ac:dyDescent="0.2">
      <c r="A287" s="337" t="s">
        <v>86</v>
      </c>
      <c r="B287" s="330"/>
      <c r="C287" s="334" t="s">
        <v>200</v>
      </c>
      <c r="D287" s="334" t="s">
        <v>201</v>
      </c>
      <c r="E287" s="129" t="s">
        <v>169</v>
      </c>
      <c r="F287" s="129"/>
      <c r="G287" s="129"/>
      <c r="H287" s="123" t="s">
        <v>142</v>
      </c>
      <c r="I287" s="123"/>
      <c r="J287" s="124"/>
      <c r="K287" s="46"/>
      <c r="L287" s="16" t="s">
        <v>1</v>
      </c>
      <c r="M287" s="16"/>
    </row>
    <row r="288" spans="1:13" ht="15" customHeight="1" x14ac:dyDescent="0.2">
      <c r="A288" s="337"/>
      <c r="B288" s="330"/>
      <c r="C288" s="334"/>
      <c r="D288" s="334"/>
      <c r="E288" s="129"/>
      <c r="F288" s="129"/>
      <c r="G288" s="129"/>
      <c r="H288" s="125"/>
      <c r="I288" s="125"/>
      <c r="J288" s="126"/>
      <c r="K288" s="46"/>
      <c r="L288" s="16" t="s">
        <v>1</v>
      </c>
      <c r="M288" s="16"/>
    </row>
    <row r="289" spans="1:13" ht="15" customHeight="1" x14ac:dyDescent="0.2">
      <c r="A289" s="337"/>
      <c r="B289" s="330"/>
      <c r="C289" s="334"/>
      <c r="D289" s="334"/>
      <c r="E289" s="129"/>
      <c r="F289" s="129"/>
      <c r="G289" s="129"/>
      <c r="H289" s="125"/>
      <c r="I289" s="125"/>
      <c r="J289" s="126"/>
      <c r="K289" s="46"/>
      <c r="L289" s="16" t="s">
        <v>1</v>
      </c>
      <c r="M289" s="16"/>
    </row>
    <row r="290" spans="1:13" ht="15" customHeight="1" x14ac:dyDescent="0.2">
      <c r="A290" s="338"/>
      <c r="B290" s="332"/>
      <c r="C290" s="335"/>
      <c r="D290" s="335"/>
      <c r="E290" s="129"/>
      <c r="F290" s="129"/>
      <c r="G290" s="129"/>
      <c r="H290" s="127"/>
      <c r="I290" s="127"/>
      <c r="J290" s="128"/>
      <c r="K290" s="46"/>
      <c r="L290" s="16" t="s">
        <v>1</v>
      </c>
      <c r="M290" s="16"/>
    </row>
    <row r="291" spans="1:13" ht="15" customHeight="1" x14ac:dyDescent="0.2">
      <c r="A291" s="112" t="s">
        <v>130</v>
      </c>
      <c r="B291" s="113"/>
      <c r="C291" s="518"/>
      <c r="D291" s="518"/>
      <c r="E291" s="130" t="s">
        <v>1</v>
      </c>
      <c r="F291" s="130"/>
      <c r="G291" s="130"/>
      <c r="H291" s="130"/>
      <c r="I291" s="130"/>
      <c r="J291" s="130"/>
      <c r="K291" s="16"/>
      <c r="L291" s="16"/>
      <c r="M291" s="16"/>
    </row>
    <row r="292" spans="1:13" ht="15" customHeight="1" x14ac:dyDescent="0.2">
      <c r="A292" s="114"/>
      <c r="B292" s="115"/>
      <c r="C292" s="520"/>
      <c r="D292" s="520"/>
      <c r="E292" s="130"/>
      <c r="F292" s="130"/>
      <c r="G292" s="130"/>
      <c r="H292" s="130"/>
      <c r="I292" s="130"/>
      <c r="J292" s="130"/>
      <c r="K292" s="16"/>
      <c r="L292" s="16"/>
      <c r="M292" s="16"/>
    </row>
    <row r="293" spans="1:13" ht="15" customHeight="1" x14ac:dyDescent="0.2">
      <c r="A293" s="241" t="s">
        <v>131</v>
      </c>
      <c r="B293" s="113"/>
      <c r="C293" s="518"/>
      <c r="D293" s="518"/>
      <c r="E293" s="130"/>
      <c r="F293" s="130"/>
      <c r="G293" s="130"/>
      <c r="H293" s="130"/>
      <c r="I293" s="130"/>
      <c r="J293" s="130"/>
      <c r="K293" s="16"/>
      <c r="L293" s="16"/>
      <c r="M293" s="16"/>
    </row>
    <row r="294" spans="1:13" ht="15" customHeight="1" x14ac:dyDescent="0.2">
      <c r="A294" s="242"/>
      <c r="B294" s="115"/>
      <c r="C294" s="519"/>
      <c r="D294" s="520"/>
      <c r="E294" s="130"/>
      <c r="F294" s="130"/>
      <c r="G294" s="130"/>
      <c r="H294" s="130"/>
      <c r="I294" s="130"/>
      <c r="J294" s="130"/>
      <c r="K294" s="16"/>
      <c r="L294" s="16"/>
      <c r="M294" s="16"/>
    </row>
    <row r="295" spans="1:13" ht="15" customHeight="1" x14ac:dyDescent="0.2">
      <c r="A295" s="521" t="s">
        <v>132</v>
      </c>
      <c r="B295" s="522"/>
      <c r="C295" s="525">
        <f>C291+C293</f>
        <v>0</v>
      </c>
      <c r="D295" s="525">
        <f>SUM(D291:D294)</f>
        <v>0</v>
      </c>
      <c r="E295" s="69"/>
      <c r="F295" s="70"/>
      <c r="G295" s="69"/>
      <c r="H295" s="69"/>
      <c r="I295" s="16"/>
      <c r="J295" s="16"/>
      <c r="K295" s="16"/>
      <c r="L295" s="16"/>
      <c r="M295" s="16"/>
    </row>
    <row r="296" spans="1:13" ht="15" customHeight="1" thickBot="1" x14ac:dyDescent="0.25">
      <c r="A296" s="523"/>
      <c r="B296" s="524"/>
      <c r="C296" s="526"/>
      <c r="D296" s="526"/>
      <c r="E296" s="70"/>
      <c r="F296" s="70"/>
      <c r="G296" s="69"/>
      <c r="H296" s="69"/>
      <c r="I296" s="32"/>
      <c r="J296" s="16"/>
      <c r="K296" s="16"/>
      <c r="L296" s="16"/>
      <c r="M296" s="16"/>
    </row>
    <row r="297" spans="1:13" ht="15" customHeight="1" thickBot="1" x14ac:dyDescent="0.25">
      <c r="A297" s="80"/>
      <c r="B297" s="80"/>
      <c r="C297" s="81"/>
      <c r="D297" s="81"/>
      <c r="E297" s="70"/>
      <c r="F297" s="70"/>
      <c r="G297" s="69"/>
      <c r="H297" s="69"/>
      <c r="I297" s="32"/>
      <c r="J297" s="16"/>
      <c r="K297" s="16"/>
      <c r="L297" s="16"/>
      <c r="M297" s="16"/>
    </row>
    <row r="298" spans="1:13" ht="15" customHeight="1" thickBot="1" x14ac:dyDescent="0.25">
      <c r="A298" s="80"/>
      <c r="B298" s="80"/>
      <c r="C298" s="81"/>
      <c r="D298" s="81"/>
      <c r="E298" s="70"/>
      <c r="F298" s="70"/>
      <c r="G298" s="69"/>
      <c r="H298" s="69"/>
      <c r="I298" s="32"/>
      <c r="J298" s="16"/>
      <c r="K298" s="16"/>
      <c r="L298" s="16"/>
      <c r="M298" s="16"/>
    </row>
    <row r="299" spans="1:13" ht="15" customHeight="1" thickBot="1" x14ac:dyDescent="0.25">
      <c r="A299" s="68"/>
      <c r="B299" s="68"/>
      <c r="C299" s="16"/>
      <c r="D299" s="16"/>
      <c r="E299" s="16"/>
      <c r="F299" s="16"/>
      <c r="G299" s="16"/>
      <c r="H299" s="562"/>
      <c r="I299" s="562"/>
      <c r="J299" s="562"/>
      <c r="K299" s="16"/>
      <c r="L299" s="16"/>
      <c r="M299" s="16"/>
    </row>
    <row r="300" spans="1:13" ht="14.25" customHeight="1" x14ac:dyDescent="0.2">
      <c r="A300" s="563" t="s">
        <v>133</v>
      </c>
      <c r="B300" s="564"/>
      <c r="C300" s="564"/>
      <c r="D300" s="564"/>
      <c r="E300" s="564"/>
      <c r="F300" s="564"/>
      <c r="G300" s="564"/>
      <c r="H300" s="564"/>
      <c r="I300" s="564"/>
      <c r="J300" s="565"/>
      <c r="K300" s="16"/>
      <c r="L300" s="16"/>
      <c r="M300" s="16"/>
    </row>
    <row r="301" spans="1:13" ht="15" customHeight="1" x14ac:dyDescent="0.2">
      <c r="A301" s="566"/>
      <c r="B301" s="567"/>
      <c r="C301" s="567"/>
      <c r="D301" s="567"/>
      <c r="E301" s="567"/>
      <c r="F301" s="567"/>
      <c r="G301" s="567"/>
      <c r="H301" s="567"/>
      <c r="I301" s="567"/>
      <c r="J301" s="568"/>
      <c r="K301" s="16"/>
      <c r="L301" s="16"/>
      <c r="M301" s="16"/>
    </row>
    <row r="302" spans="1:13" ht="15" customHeight="1" thickBot="1" x14ac:dyDescent="0.25">
      <c r="A302" s="569"/>
      <c r="B302" s="570"/>
      <c r="C302" s="570"/>
      <c r="D302" s="570"/>
      <c r="E302" s="570"/>
      <c r="F302" s="570"/>
      <c r="G302" s="570"/>
      <c r="H302" s="570"/>
      <c r="I302" s="570"/>
      <c r="J302" s="571"/>
      <c r="K302" s="16"/>
      <c r="L302" s="16"/>
      <c r="M302" s="16"/>
    </row>
    <row r="303" spans="1:13" ht="15" customHeight="1" thickBot="1" x14ac:dyDescent="0.25">
      <c r="A303" s="68"/>
      <c r="B303" s="68"/>
      <c r="C303" s="16"/>
      <c r="D303" s="16"/>
      <c r="E303" s="16"/>
      <c r="F303" s="16"/>
      <c r="G303" s="16"/>
      <c r="H303" s="3"/>
      <c r="I303" s="3"/>
      <c r="J303" s="3"/>
      <c r="K303" s="16"/>
      <c r="L303" s="16"/>
      <c r="M303" s="16"/>
    </row>
    <row r="304" spans="1:13" ht="15" customHeight="1" x14ac:dyDescent="0.2">
      <c r="A304" s="563" t="s">
        <v>134</v>
      </c>
      <c r="B304" s="564"/>
      <c r="C304" s="564"/>
      <c r="D304" s="564"/>
      <c r="E304" s="564"/>
      <c r="F304" s="564"/>
      <c r="G304" s="564"/>
      <c r="H304" s="564"/>
      <c r="I304" s="564"/>
      <c r="J304" s="565"/>
      <c r="K304" s="16"/>
      <c r="L304" s="16"/>
      <c r="M304" s="16"/>
    </row>
    <row r="305" spans="1:13" ht="15" customHeight="1" x14ac:dyDescent="0.2">
      <c r="A305" s="260" t="s">
        <v>1</v>
      </c>
      <c r="B305" s="154"/>
      <c r="C305" s="154"/>
      <c r="D305" s="154"/>
      <c r="E305" s="154"/>
      <c r="F305" s="154"/>
      <c r="G305" s="154"/>
      <c r="H305" s="154"/>
      <c r="I305" s="154"/>
      <c r="J305" s="155"/>
      <c r="K305" s="16"/>
      <c r="L305" s="16"/>
      <c r="M305" s="16"/>
    </row>
    <row r="306" spans="1:13" ht="15" customHeight="1" x14ac:dyDescent="0.2">
      <c r="A306" s="572"/>
      <c r="B306" s="248"/>
      <c r="C306" s="248"/>
      <c r="D306" s="248"/>
      <c r="E306" s="248"/>
      <c r="F306" s="248"/>
      <c r="G306" s="248"/>
      <c r="H306" s="248"/>
      <c r="I306" s="248"/>
      <c r="J306" s="249"/>
      <c r="K306" s="16"/>
      <c r="L306" s="16"/>
      <c r="M306" s="16"/>
    </row>
    <row r="307" spans="1:13" ht="15" customHeight="1" thickBot="1" x14ac:dyDescent="0.25">
      <c r="A307" s="573"/>
      <c r="B307" s="574"/>
      <c r="C307" s="574"/>
      <c r="D307" s="574"/>
      <c r="E307" s="574"/>
      <c r="F307" s="574"/>
      <c r="G307" s="574"/>
      <c r="H307" s="574"/>
      <c r="I307" s="574"/>
      <c r="J307" s="575"/>
      <c r="K307" s="16"/>
      <c r="L307" s="16"/>
      <c r="M307" s="16"/>
    </row>
    <row r="308" spans="1:13" ht="15" customHeight="1" thickBot="1" x14ac:dyDescent="0.25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16"/>
      <c r="L308" s="16"/>
      <c r="M308" s="16"/>
    </row>
    <row r="309" spans="1:13" ht="15" customHeight="1" x14ac:dyDescent="0.2">
      <c r="A309" s="563" t="s">
        <v>155</v>
      </c>
      <c r="B309" s="564"/>
      <c r="C309" s="564"/>
      <c r="D309" s="564"/>
      <c r="E309" s="564"/>
      <c r="F309" s="564"/>
      <c r="G309" s="564"/>
      <c r="H309" s="564"/>
      <c r="I309" s="564"/>
      <c r="J309" s="565"/>
      <c r="K309" s="16"/>
      <c r="L309" s="16"/>
      <c r="M309" s="16"/>
    </row>
    <row r="310" spans="1:13" ht="15" customHeight="1" x14ac:dyDescent="0.2">
      <c r="A310" s="260"/>
      <c r="B310" s="154"/>
      <c r="C310" s="154"/>
      <c r="D310" s="154"/>
      <c r="E310" s="154"/>
      <c r="F310" s="154"/>
      <c r="G310" s="154"/>
      <c r="H310" s="154"/>
      <c r="I310" s="154"/>
      <c r="J310" s="155"/>
      <c r="K310" s="16"/>
      <c r="L310" s="16"/>
      <c r="M310" s="16"/>
    </row>
    <row r="311" spans="1:13" ht="15" customHeight="1" x14ac:dyDescent="0.2">
      <c r="A311" s="572"/>
      <c r="B311" s="248"/>
      <c r="C311" s="248"/>
      <c r="D311" s="248"/>
      <c r="E311" s="248"/>
      <c r="F311" s="248"/>
      <c r="G311" s="248"/>
      <c r="H311" s="248"/>
      <c r="I311" s="248"/>
      <c r="J311" s="249"/>
      <c r="K311" s="16"/>
      <c r="L311" s="16"/>
      <c r="M311" s="16"/>
    </row>
    <row r="312" spans="1:13" ht="15" customHeight="1" thickBot="1" x14ac:dyDescent="0.25">
      <c r="A312" s="573"/>
      <c r="B312" s="574"/>
      <c r="C312" s="574"/>
      <c r="D312" s="574"/>
      <c r="E312" s="574"/>
      <c r="F312" s="574"/>
      <c r="G312" s="574"/>
      <c r="H312" s="574"/>
      <c r="I312" s="574"/>
      <c r="J312" s="575"/>
      <c r="K312" s="16"/>
      <c r="L312" s="16"/>
      <c r="M312" s="16"/>
    </row>
    <row r="313" spans="1:13" ht="13.5" thickBot="1" x14ac:dyDescent="0.25">
      <c r="A313" s="71"/>
      <c r="B313" s="71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</row>
    <row r="314" spans="1:13" x14ac:dyDescent="0.2">
      <c r="A314" s="563" t="s">
        <v>135</v>
      </c>
      <c r="B314" s="564"/>
      <c r="C314" s="564"/>
      <c r="D314" s="576"/>
      <c r="E314" s="577" t="s">
        <v>136</v>
      </c>
      <c r="F314" s="289"/>
      <c r="G314" s="289"/>
      <c r="H314" s="289"/>
      <c r="I314" s="289"/>
      <c r="J314" s="290"/>
      <c r="K314" s="16"/>
      <c r="L314" s="16"/>
      <c r="M314" s="16"/>
    </row>
    <row r="315" spans="1:13" x14ac:dyDescent="0.2">
      <c r="A315" s="527" t="s">
        <v>1</v>
      </c>
      <c r="B315" s="528"/>
      <c r="C315" s="528"/>
      <c r="D315" s="529"/>
      <c r="E315" s="536"/>
      <c r="F315" s="537"/>
      <c r="G315" s="537"/>
      <c r="H315" s="537"/>
      <c r="I315" s="537"/>
      <c r="J315" s="538"/>
      <c r="K315" s="16"/>
      <c r="L315" s="16"/>
      <c r="M315" s="16"/>
    </row>
    <row r="316" spans="1:13" x14ac:dyDescent="0.2">
      <c r="A316" s="530"/>
      <c r="B316" s="531"/>
      <c r="C316" s="531"/>
      <c r="D316" s="532"/>
      <c r="E316" s="539"/>
      <c r="F316" s="540"/>
      <c r="G316" s="540"/>
      <c r="H316" s="540"/>
      <c r="I316" s="540"/>
      <c r="J316" s="541"/>
      <c r="K316" s="16"/>
      <c r="L316" s="16"/>
      <c r="M316" s="16"/>
    </row>
    <row r="317" spans="1:13" x14ac:dyDescent="0.2">
      <c r="A317" s="533"/>
      <c r="B317" s="534"/>
      <c r="C317" s="534"/>
      <c r="D317" s="535"/>
      <c r="E317" s="542"/>
      <c r="F317" s="543"/>
      <c r="G317" s="543"/>
      <c r="H317" s="543"/>
      <c r="I317" s="543"/>
      <c r="J317" s="544"/>
      <c r="K317" s="16"/>
      <c r="L317" s="16"/>
      <c r="M317" s="16"/>
    </row>
    <row r="318" spans="1:13" x14ac:dyDescent="0.2">
      <c r="A318" s="545" t="s">
        <v>137</v>
      </c>
      <c r="B318" s="546"/>
      <c r="C318" s="546"/>
      <c r="D318" s="547"/>
      <c r="E318" s="400" t="s">
        <v>138</v>
      </c>
      <c r="F318" s="548"/>
      <c r="G318" s="548"/>
      <c r="H318" s="548"/>
      <c r="I318" s="548"/>
      <c r="J318" s="549"/>
      <c r="K318" s="16"/>
      <c r="L318" s="16"/>
      <c r="M318" s="16"/>
    </row>
    <row r="319" spans="1:13" x14ac:dyDescent="0.2">
      <c r="A319" s="550"/>
      <c r="B319" s="551"/>
      <c r="C319" s="551"/>
      <c r="D319" s="552"/>
      <c r="E319" s="536"/>
      <c r="F319" s="537"/>
      <c r="G319" s="537"/>
      <c r="H319" s="537"/>
      <c r="I319" s="537"/>
      <c r="J319" s="538"/>
      <c r="K319" s="16"/>
      <c r="L319" s="16"/>
      <c r="M319" s="16"/>
    </row>
    <row r="320" spans="1:13" x14ac:dyDescent="0.2">
      <c r="A320" s="553"/>
      <c r="B320" s="554"/>
      <c r="C320" s="554"/>
      <c r="D320" s="555"/>
      <c r="E320" s="539"/>
      <c r="F320" s="540"/>
      <c r="G320" s="540"/>
      <c r="H320" s="540"/>
      <c r="I320" s="540"/>
      <c r="J320" s="541"/>
      <c r="K320" s="16"/>
      <c r="L320" s="16"/>
      <c r="M320" s="16"/>
    </row>
    <row r="321" spans="1:13" ht="13.5" thickBot="1" x14ac:dyDescent="0.25">
      <c r="A321" s="556"/>
      <c r="B321" s="557"/>
      <c r="C321" s="557"/>
      <c r="D321" s="558"/>
      <c r="E321" s="559"/>
      <c r="F321" s="560"/>
      <c r="G321" s="560"/>
      <c r="H321" s="560"/>
      <c r="I321" s="560"/>
      <c r="J321" s="561"/>
      <c r="K321" s="16"/>
      <c r="L321" s="16"/>
      <c r="M321" s="16"/>
    </row>
    <row r="322" spans="1:13" x14ac:dyDescent="0.2">
      <c r="A322" s="71"/>
      <c r="B322" s="71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</row>
    <row r="323" spans="1:13" x14ac:dyDescent="0.2">
      <c r="A323" s="72"/>
      <c r="B323" s="72"/>
      <c r="C323" s="15"/>
      <c r="D323" s="15"/>
      <c r="E323" s="15"/>
      <c r="F323" s="15"/>
      <c r="G323" s="15"/>
      <c r="H323" s="15"/>
      <c r="I323" s="15"/>
      <c r="J323" s="16"/>
      <c r="K323" s="16"/>
      <c r="L323" s="16"/>
      <c r="M323" s="16"/>
    </row>
    <row r="324" spans="1:13" x14ac:dyDescent="0.2">
      <c r="A324" s="72"/>
      <c r="B324" s="72"/>
      <c r="C324" s="15"/>
      <c r="D324" s="15"/>
      <c r="E324" s="15"/>
      <c r="F324" s="15"/>
      <c r="G324" s="16"/>
      <c r="H324" s="16"/>
      <c r="I324" s="16"/>
      <c r="J324" s="16"/>
      <c r="K324" s="16"/>
      <c r="L324" s="16"/>
      <c r="M324" s="16"/>
    </row>
    <row r="325" spans="1:13" x14ac:dyDescent="0.2">
      <c r="A325" s="72"/>
      <c r="B325" s="72"/>
      <c r="C325" s="15"/>
      <c r="D325" s="15"/>
      <c r="E325" s="15"/>
      <c r="F325" s="15"/>
      <c r="G325" s="16"/>
      <c r="H325" s="16"/>
      <c r="I325" s="16"/>
      <c r="J325" s="16"/>
      <c r="K325" s="16"/>
      <c r="L325" s="16"/>
      <c r="M325" s="16"/>
    </row>
    <row r="326" spans="1:13" x14ac:dyDescent="0.2">
      <c r="A326" s="72"/>
      <c r="B326" s="71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</row>
    <row r="327" spans="1:13" x14ac:dyDescent="0.2">
      <c r="A327" s="71"/>
      <c r="B327" s="71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</row>
    <row r="328" spans="1:13" x14ac:dyDescent="0.2">
      <c r="A328" s="71"/>
      <c r="B328" s="71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</row>
    <row r="329" spans="1:13" x14ac:dyDescent="0.2">
      <c r="A329" s="71"/>
      <c r="B329" s="71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</row>
    <row r="330" spans="1:13" x14ac:dyDescent="0.2">
      <c r="A330" s="71"/>
      <c r="B330" s="71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</row>
    <row r="331" spans="1:13" x14ac:dyDescent="0.2">
      <c r="A331" s="71"/>
      <c r="B331" s="71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</row>
    <row r="332" spans="1:13" x14ac:dyDescent="0.2">
      <c r="A332" s="71"/>
      <c r="B332" s="71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</row>
    <row r="333" spans="1:13" x14ac:dyDescent="0.2">
      <c r="A333" s="71"/>
      <c r="B333" s="71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</row>
    <row r="334" spans="1:13" x14ac:dyDescent="0.2">
      <c r="A334" s="71"/>
      <c r="B334" s="71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</row>
    <row r="335" spans="1:13" ht="12.75" customHeight="1" x14ac:dyDescent="0.2">
      <c r="A335" s="71"/>
      <c r="B335" s="71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</row>
    <row r="336" spans="1:13" x14ac:dyDescent="0.2">
      <c r="A336" s="71"/>
      <c r="B336" s="71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</row>
    <row r="337" spans="1:13" x14ac:dyDescent="0.2">
      <c r="A337" s="71"/>
      <c r="B337" s="71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</row>
    <row r="338" spans="1:13" x14ac:dyDescent="0.2">
      <c r="A338" s="72"/>
      <c r="B338" s="72"/>
      <c r="C338" s="15"/>
      <c r="D338" s="15"/>
      <c r="E338" s="15"/>
      <c r="F338" s="15"/>
      <c r="G338" s="15"/>
      <c r="H338" s="15"/>
      <c r="I338" s="16"/>
      <c r="J338" s="16"/>
      <c r="K338" s="16"/>
      <c r="L338" s="16"/>
      <c r="M338" s="16"/>
    </row>
    <row r="339" spans="1:13" x14ac:dyDescent="0.2">
      <c r="A339" s="72"/>
      <c r="B339" s="72"/>
      <c r="C339" s="15"/>
      <c r="D339" s="15"/>
      <c r="E339" s="15"/>
      <c r="F339" s="15"/>
      <c r="G339" s="15"/>
      <c r="H339" s="15"/>
      <c r="I339" s="16"/>
      <c r="J339" s="16"/>
      <c r="K339" s="16"/>
      <c r="L339" s="16"/>
      <c r="M339" s="16"/>
    </row>
    <row r="340" spans="1:13" x14ac:dyDescent="0.2">
      <c r="A340" s="71"/>
      <c r="B340" s="71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</row>
    <row r="341" spans="1:13" x14ac:dyDescent="0.2">
      <c r="A341" s="71"/>
      <c r="B341" s="71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</row>
    <row r="342" spans="1:13" x14ac:dyDescent="0.2">
      <c r="A342" s="71"/>
      <c r="B342" s="71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</row>
    <row r="343" spans="1:13" x14ac:dyDescent="0.2">
      <c r="A343" s="71"/>
      <c r="B343" s="71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</row>
    <row r="344" spans="1:13" x14ac:dyDescent="0.2">
      <c r="A344" s="71"/>
      <c r="B344" s="71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</row>
    <row r="345" spans="1:13" x14ac:dyDescent="0.2">
      <c r="A345" s="71"/>
      <c r="B345" s="71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</row>
    <row r="346" spans="1:13" x14ac:dyDescent="0.2">
      <c r="A346" s="15"/>
      <c r="B346" s="15"/>
      <c r="C346" s="15"/>
      <c r="D346" s="15"/>
      <c r="E346" s="15"/>
      <c r="F346" s="15"/>
      <c r="G346" s="15"/>
      <c r="H346" s="15"/>
      <c r="I346" s="16"/>
      <c r="J346" s="16"/>
      <c r="K346" s="16"/>
      <c r="L346" s="16"/>
      <c r="M346" s="16"/>
    </row>
    <row r="347" spans="1:13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</row>
    <row r="348" spans="1:13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</row>
    <row r="349" spans="1:13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</row>
    <row r="350" spans="1:13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</row>
    <row r="351" spans="1:13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</row>
    <row r="352" spans="1:13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</row>
    <row r="353" spans="1:13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</row>
    <row r="354" spans="1:13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</row>
    <row r="355" spans="1:13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</row>
    <row r="356" spans="1:13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</row>
    <row r="357" spans="1:13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</row>
    <row r="358" spans="1:13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</row>
    <row r="359" spans="1:13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</row>
    <row r="360" spans="1:13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</row>
    <row r="361" spans="1:13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</row>
    <row r="362" spans="1:13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</row>
    <row r="363" spans="1:13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</row>
    <row r="364" spans="1:13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</row>
    <row r="365" spans="1:13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</row>
    <row r="366" spans="1:13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</row>
    <row r="367" spans="1:13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</row>
    <row r="368" spans="1:13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</row>
    <row r="369" spans="1:13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</row>
    <row r="370" spans="1:13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</row>
    <row r="371" spans="1:13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</row>
    <row r="372" spans="1:13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</row>
    <row r="373" spans="1:13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</row>
    <row r="374" spans="1:13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</row>
    <row r="375" spans="1:13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</row>
    <row r="376" spans="1:13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</row>
    <row r="377" spans="1:13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</row>
    <row r="378" spans="1:13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</row>
    <row r="379" spans="1:13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</row>
    <row r="380" spans="1:13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</row>
    <row r="381" spans="1:13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</row>
    <row r="382" spans="1:13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</row>
    <row r="383" spans="1:13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</row>
    <row r="384" spans="1:13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</row>
    <row r="385" spans="1:13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</row>
    <row r="386" spans="1:13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</row>
    <row r="387" spans="1:13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</row>
    <row r="388" spans="1:13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</row>
    <row r="389" spans="1:13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</row>
    <row r="390" spans="1:13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</row>
    <row r="391" spans="1:13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</row>
    <row r="392" spans="1:13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</row>
    <row r="393" spans="1:13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</row>
    <row r="394" spans="1:13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</row>
    <row r="395" spans="1:13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</row>
    <row r="396" spans="1:13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</row>
    <row r="397" spans="1:13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</row>
    <row r="398" spans="1:13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</row>
    <row r="399" spans="1:13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</row>
    <row r="400" spans="1:13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</row>
    <row r="401" spans="1:13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</row>
    <row r="402" spans="1:13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</row>
    <row r="403" spans="1:13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</row>
    <row r="404" spans="1:13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</row>
    <row r="405" spans="1:13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</row>
    <row r="406" spans="1:13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</row>
    <row r="407" spans="1:13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</row>
    <row r="408" spans="1:13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</row>
    <row r="409" spans="1:13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</row>
    <row r="410" spans="1:13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</row>
    <row r="411" spans="1:13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</row>
    <row r="412" spans="1:13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</row>
    <row r="413" spans="1:13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</row>
    <row r="414" spans="1:13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</row>
    <row r="415" spans="1:13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</row>
    <row r="416" spans="1:13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</row>
    <row r="417" spans="1:13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</row>
    <row r="418" spans="1:13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</row>
    <row r="419" spans="1:13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</row>
    <row r="420" spans="1:13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</row>
    <row r="421" spans="1:13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</row>
    <row r="422" spans="1:13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</row>
    <row r="423" spans="1:13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</row>
    <row r="424" spans="1:13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</row>
    <row r="425" spans="1:13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</row>
    <row r="426" spans="1:13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</row>
    <row r="427" spans="1:13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</row>
    <row r="428" spans="1:13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</row>
    <row r="429" spans="1:13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</row>
    <row r="430" spans="1:13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</row>
    <row r="431" spans="1:13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</row>
    <row r="432" spans="1:13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</row>
    <row r="433" spans="1:13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</row>
    <row r="434" spans="1:13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</row>
    <row r="435" spans="1:13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</row>
    <row r="436" spans="1:13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</row>
    <row r="437" spans="1:13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</row>
    <row r="438" spans="1:13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</row>
    <row r="439" spans="1:13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</row>
    <row r="440" spans="1:13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</row>
    <row r="441" spans="1:13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</row>
    <row r="442" spans="1:13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</row>
    <row r="443" spans="1:13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</row>
    <row r="444" spans="1:13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</row>
    <row r="445" spans="1:13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</row>
    <row r="446" spans="1:13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</row>
    <row r="447" spans="1:13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</row>
    <row r="448" spans="1:13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</row>
    <row r="449" spans="1:13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</row>
    <row r="450" spans="1:13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</row>
    <row r="451" spans="1:13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</row>
    <row r="452" spans="1:13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</row>
    <row r="453" spans="1:13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</row>
    <row r="454" spans="1:13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</row>
    <row r="455" spans="1:13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</row>
    <row r="456" spans="1:13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</row>
    <row r="457" spans="1:13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</row>
    <row r="458" spans="1:13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</row>
    <row r="459" spans="1:13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</row>
    <row r="460" spans="1:13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</row>
    <row r="461" spans="1:13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</row>
    <row r="462" spans="1:13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</row>
    <row r="463" spans="1:13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</row>
    <row r="464" spans="1:13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</row>
    <row r="465" spans="1:13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</row>
  </sheetData>
  <sheetProtection algorithmName="SHA-512" hashValue="ryEqaWMrp4z+0agcXgfwUN8fjdmQQLzUtp9LfdsLnG0MBUTQWXjYKwwUUWKXGUUmMcvWarUXYpft38Aimk9AXA==" saltValue="AhV+jr1tK247hv86/L45TQ==" spinCount="100000" sheet="1" formatCells="0" formatColumns="0" formatRows="0" insertRows="0"/>
  <mergeCells count="482">
    <mergeCell ref="F256:H256"/>
    <mergeCell ref="D267:E270"/>
    <mergeCell ref="F267:H270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F240:H240"/>
    <mergeCell ref="F241:H241"/>
    <mergeCell ref="F249:H249"/>
    <mergeCell ref="F250:H250"/>
    <mergeCell ref="F251:H251"/>
    <mergeCell ref="F252:H252"/>
    <mergeCell ref="F253:H253"/>
    <mergeCell ref="F254:H254"/>
    <mergeCell ref="F255:H255"/>
    <mergeCell ref="F232:H232"/>
    <mergeCell ref="F242:H242"/>
    <mergeCell ref="F243:H243"/>
    <mergeCell ref="F244:H244"/>
    <mergeCell ref="F245:H245"/>
    <mergeCell ref="F246:H246"/>
    <mergeCell ref="F247:H247"/>
    <mergeCell ref="F248:H248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F233:H233"/>
    <mergeCell ref="F234:H234"/>
    <mergeCell ref="F235:H235"/>
    <mergeCell ref="F236:H236"/>
    <mergeCell ref="F237:H237"/>
    <mergeCell ref="F238:H238"/>
    <mergeCell ref="F239:H239"/>
    <mergeCell ref="A315:D317"/>
    <mergeCell ref="E315:J317"/>
    <mergeCell ref="A318:D318"/>
    <mergeCell ref="E318:J318"/>
    <mergeCell ref="A319:D321"/>
    <mergeCell ref="E319:J321"/>
    <mergeCell ref="H299:J299"/>
    <mergeCell ref="A300:J300"/>
    <mergeCell ref="A301:J302"/>
    <mergeCell ref="A304:J304"/>
    <mergeCell ref="A305:J307"/>
    <mergeCell ref="A314:D314"/>
    <mergeCell ref="E314:J314"/>
    <mergeCell ref="A309:J309"/>
    <mergeCell ref="A310:J312"/>
    <mergeCell ref="A293:B294"/>
    <mergeCell ref="C293:C294"/>
    <mergeCell ref="D293:D294"/>
    <mergeCell ref="A295:B296"/>
    <mergeCell ref="C295:C296"/>
    <mergeCell ref="D295:D296"/>
    <mergeCell ref="A287:B290"/>
    <mergeCell ref="C287:C290"/>
    <mergeCell ref="D287:D290"/>
    <mergeCell ref="A291:B292"/>
    <mergeCell ref="C291:C292"/>
    <mergeCell ref="D291:D292"/>
    <mergeCell ref="A286:J286"/>
    <mergeCell ref="A282:B282"/>
    <mergeCell ref="A283:B284"/>
    <mergeCell ref="C283:C284"/>
    <mergeCell ref="D282:E282"/>
    <mergeCell ref="D283:E284"/>
    <mergeCell ref="F283:H284"/>
    <mergeCell ref="A277:B278"/>
    <mergeCell ref="C277:C278"/>
    <mergeCell ref="A279:A281"/>
    <mergeCell ref="D277:E278"/>
    <mergeCell ref="D279:E279"/>
    <mergeCell ref="D280:E280"/>
    <mergeCell ref="D281:E281"/>
    <mergeCell ref="F277:H278"/>
    <mergeCell ref="F279:H279"/>
    <mergeCell ref="F280:H280"/>
    <mergeCell ref="F281:H281"/>
    <mergeCell ref="F282:H282"/>
    <mergeCell ref="A273:A276"/>
    <mergeCell ref="D273:E273"/>
    <mergeCell ref="D274:E274"/>
    <mergeCell ref="D275:E275"/>
    <mergeCell ref="D276:E276"/>
    <mergeCell ref="A271:B271"/>
    <mergeCell ref="A272:B272"/>
    <mergeCell ref="H265:J265"/>
    <mergeCell ref="A266:H266"/>
    <mergeCell ref="A267:B270"/>
    <mergeCell ref="C267:C270"/>
    <mergeCell ref="D271:E271"/>
    <mergeCell ref="D272:E272"/>
    <mergeCell ref="F271:H271"/>
    <mergeCell ref="F272:H272"/>
    <mergeCell ref="F273:H273"/>
    <mergeCell ref="F274:H274"/>
    <mergeCell ref="F275:H275"/>
    <mergeCell ref="F276:H276"/>
    <mergeCell ref="A255:A256"/>
    <mergeCell ref="A257:H259"/>
    <mergeCell ref="A254:B254"/>
    <mergeCell ref="A246:A253"/>
    <mergeCell ref="D248:E248"/>
    <mergeCell ref="A241:A243"/>
    <mergeCell ref="A235:A239"/>
    <mergeCell ref="A233:B233"/>
    <mergeCell ref="A228:A232"/>
    <mergeCell ref="D228:E228"/>
    <mergeCell ref="D242:E242"/>
    <mergeCell ref="D243:E243"/>
    <mergeCell ref="D244:E244"/>
    <mergeCell ref="D245:E245"/>
    <mergeCell ref="D246:E246"/>
    <mergeCell ref="D247:E247"/>
    <mergeCell ref="D229:E229"/>
    <mergeCell ref="D230:E230"/>
    <mergeCell ref="D231:E231"/>
    <mergeCell ref="D232:E232"/>
    <mergeCell ref="F228:H228"/>
    <mergeCell ref="F229:H229"/>
    <mergeCell ref="F230:H230"/>
    <mergeCell ref="F231:H231"/>
    <mergeCell ref="A226:B226"/>
    <mergeCell ref="A227:B227"/>
    <mergeCell ref="H219:J219"/>
    <mergeCell ref="A220:H220"/>
    <mergeCell ref="A221:H221"/>
    <mergeCell ref="A222:B225"/>
    <mergeCell ref="C222:C225"/>
    <mergeCell ref="F222:H225"/>
    <mergeCell ref="D222:E225"/>
    <mergeCell ref="D226:E226"/>
    <mergeCell ref="F226:H226"/>
    <mergeCell ref="D227:E227"/>
    <mergeCell ref="F227:H227"/>
    <mergeCell ref="A214:C214"/>
    <mergeCell ref="D214:E214"/>
    <mergeCell ref="F214:G214"/>
    <mergeCell ref="H214:J214"/>
    <mergeCell ref="A215:C215"/>
    <mergeCell ref="D215:E215"/>
    <mergeCell ref="F215:G215"/>
    <mergeCell ref="H215:J215"/>
    <mergeCell ref="A212:C212"/>
    <mergeCell ref="D212:E212"/>
    <mergeCell ref="F212:G212"/>
    <mergeCell ref="H212:J212"/>
    <mergeCell ref="A213:C213"/>
    <mergeCell ref="D213:E213"/>
    <mergeCell ref="F213:G213"/>
    <mergeCell ref="H213:J213"/>
    <mergeCell ref="A210:C210"/>
    <mergeCell ref="D210:E210"/>
    <mergeCell ref="F210:G210"/>
    <mergeCell ref="H210:J210"/>
    <mergeCell ref="A211:C211"/>
    <mergeCell ref="D211:E211"/>
    <mergeCell ref="F211:G211"/>
    <mergeCell ref="H211:J211"/>
    <mergeCell ref="A208:C208"/>
    <mergeCell ref="D208:E208"/>
    <mergeCell ref="F208:G208"/>
    <mergeCell ref="H208:J208"/>
    <mergeCell ref="A209:C209"/>
    <mergeCell ref="D209:E209"/>
    <mergeCell ref="F209:G209"/>
    <mergeCell ref="H209:J209"/>
    <mergeCell ref="A206:C206"/>
    <mergeCell ref="D206:E206"/>
    <mergeCell ref="F206:G206"/>
    <mergeCell ref="H206:J206"/>
    <mergeCell ref="A207:C207"/>
    <mergeCell ref="D207:E207"/>
    <mergeCell ref="F207:G207"/>
    <mergeCell ref="H207:J207"/>
    <mergeCell ref="A204:C204"/>
    <mergeCell ref="D204:E204"/>
    <mergeCell ref="F204:G204"/>
    <mergeCell ref="H204:J204"/>
    <mergeCell ref="A205:C205"/>
    <mergeCell ref="D205:E205"/>
    <mergeCell ref="F205:G205"/>
    <mergeCell ref="H205:J205"/>
    <mergeCell ref="H199:J199"/>
    <mergeCell ref="A200:J200"/>
    <mergeCell ref="A201:J201"/>
    <mergeCell ref="A202:C203"/>
    <mergeCell ref="D202:E203"/>
    <mergeCell ref="F202:G203"/>
    <mergeCell ref="H202:J203"/>
    <mergeCell ref="H161:J161"/>
    <mergeCell ref="A162:J162"/>
    <mergeCell ref="A163:J163"/>
    <mergeCell ref="A164:J174"/>
    <mergeCell ref="A175:J175"/>
    <mergeCell ref="A176:J186"/>
    <mergeCell ref="A187:J187"/>
    <mergeCell ref="A188:J197"/>
    <mergeCell ref="A156:B156"/>
    <mergeCell ref="D156:E156"/>
    <mergeCell ref="F156:G156"/>
    <mergeCell ref="H156:J156"/>
    <mergeCell ref="A158:G158"/>
    <mergeCell ref="H158:J158"/>
    <mergeCell ref="A154:B154"/>
    <mergeCell ref="D154:E154"/>
    <mergeCell ref="F154:G154"/>
    <mergeCell ref="H154:J154"/>
    <mergeCell ref="A155:B155"/>
    <mergeCell ref="D155:E155"/>
    <mergeCell ref="F155:G155"/>
    <mergeCell ref="H155:J155"/>
    <mergeCell ref="A153:B153"/>
    <mergeCell ref="D153:E153"/>
    <mergeCell ref="F153:G153"/>
    <mergeCell ref="H153:J153"/>
    <mergeCell ref="A148:B150"/>
    <mergeCell ref="C148:C150"/>
    <mergeCell ref="D148:E150"/>
    <mergeCell ref="F148:G150"/>
    <mergeCell ref="H148:J150"/>
    <mergeCell ref="A151:B151"/>
    <mergeCell ref="D151:E151"/>
    <mergeCell ref="F151:G151"/>
    <mergeCell ref="H151:J151"/>
    <mergeCell ref="A147:B147"/>
    <mergeCell ref="D147:E147"/>
    <mergeCell ref="F147:G147"/>
    <mergeCell ref="H147:J147"/>
    <mergeCell ref="A146:B146"/>
    <mergeCell ref="D146:E146"/>
    <mergeCell ref="F146:G146"/>
    <mergeCell ref="H146:J146"/>
    <mergeCell ref="A152:B152"/>
    <mergeCell ref="D152:E152"/>
    <mergeCell ref="F152:G152"/>
    <mergeCell ref="H152:J152"/>
    <mergeCell ref="A144:B144"/>
    <mergeCell ref="D144:E144"/>
    <mergeCell ref="F144:G144"/>
    <mergeCell ref="H144:J144"/>
    <mergeCell ref="A145:B145"/>
    <mergeCell ref="D145:E145"/>
    <mergeCell ref="F145:G145"/>
    <mergeCell ref="H145:J145"/>
    <mergeCell ref="A142:B142"/>
    <mergeCell ref="D142:E142"/>
    <mergeCell ref="F142:G142"/>
    <mergeCell ref="H142:J142"/>
    <mergeCell ref="A143:B143"/>
    <mergeCell ref="D143:E143"/>
    <mergeCell ref="F143:G143"/>
    <mergeCell ref="H143:J143"/>
    <mergeCell ref="A140:B140"/>
    <mergeCell ref="D140:E140"/>
    <mergeCell ref="F140:G140"/>
    <mergeCell ref="H140:J140"/>
    <mergeCell ref="A141:B141"/>
    <mergeCell ref="D141:E141"/>
    <mergeCell ref="F141:G141"/>
    <mergeCell ref="H141:J141"/>
    <mergeCell ref="A138:B138"/>
    <mergeCell ref="D138:E138"/>
    <mergeCell ref="F138:G138"/>
    <mergeCell ref="H138:J138"/>
    <mergeCell ref="A139:B139"/>
    <mergeCell ref="D139:E139"/>
    <mergeCell ref="F139:G139"/>
    <mergeCell ref="H139:J139"/>
    <mergeCell ref="A136:B136"/>
    <mergeCell ref="D136:E136"/>
    <mergeCell ref="F136:G136"/>
    <mergeCell ref="H136:J136"/>
    <mergeCell ref="A137:B137"/>
    <mergeCell ref="D137:E137"/>
    <mergeCell ref="F137:G137"/>
    <mergeCell ref="H137:J137"/>
    <mergeCell ref="A134:B134"/>
    <mergeCell ref="D134:E134"/>
    <mergeCell ref="F134:G134"/>
    <mergeCell ref="H134:J134"/>
    <mergeCell ref="A135:B135"/>
    <mergeCell ref="D135:E135"/>
    <mergeCell ref="F135:G135"/>
    <mergeCell ref="H135:J135"/>
    <mergeCell ref="H128:J128"/>
    <mergeCell ref="A129:J129"/>
    <mergeCell ref="A130:B133"/>
    <mergeCell ref="C130:C133"/>
    <mergeCell ref="D130:E133"/>
    <mergeCell ref="F130:G133"/>
    <mergeCell ref="H130:J133"/>
    <mergeCell ref="A124:B124"/>
    <mergeCell ref="D124:E124"/>
    <mergeCell ref="F124:G124"/>
    <mergeCell ref="H124:J124"/>
    <mergeCell ref="A125:B125"/>
    <mergeCell ref="D125:E125"/>
    <mergeCell ref="F125:G125"/>
    <mergeCell ref="H125:J125"/>
    <mergeCell ref="A122:B122"/>
    <mergeCell ref="D122:E122"/>
    <mergeCell ref="F122:G122"/>
    <mergeCell ref="H122:J122"/>
    <mergeCell ref="A123:B123"/>
    <mergeCell ref="D123:E123"/>
    <mergeCell ref="F123:G123"/>
    <mergeCell ref="H123:J123"/>
    <mergeCell ref="A116:J116"/>
    <mergeCell ref="A117:B121"/>
    <mergeCell ref="C117:C121"/>
    <mergeCell ref="D117:E121"/>
    <mergeCell ref="F117:G121"/>
    <mergeCell ref="H117:J121"/>
    <mergeCell ref="A113:B113"/>
    <mergeCell ref="D113:E113"/>
    <mergeCell ref="F113:G113"/>
    <mergeCell ref="H113:J113"/>
    <mergeCell ref="A114:B114"/>
    <mergeCell ref="D114:E114"/>
    <mergeCell ref="F114:G114"/>
    <mergeCell ref="H114:J114"/>
    <mergeCell ref="A111:B111"/>
    <mergeCell ref="D111:E111"/>
    <mergeCell ref="F111:G111"/>
    <mergeCell ref="H111:J111"/>
    <mergeCell ref="A112:B112"/>
    <mergeCell ref="D112:E112"/>
    <mergeCell ref="F112:G112"/>
    <mergeCell ref="H112:J112"/>
    <mergeCell ref="A97:J101"/>
    <mergeCell ref="H103:J103"/>
    <mergeCell ref="A104:J104"/>
    <mergeCell ref="A105:J105"/>
    <mergeCell ref="A106:B110"/>
    <mergeCell ref="C106:C110"/>
    <mergeCell ref="D106:E110"/>
    <mergeCell ref="F106:G110"/>
    <mergeCell ref="H106:J110"/>
    <mergeCell ref="J91:J92"/>
    <mergeCell ref="A93:B93"/>
    <mergeCell ref="G93:H93"/>
    <mergeCell ref="A94:B94"/>
    <mergeCell ref="G94:H94"/>
    <mergeCell ref="A96:J96"/>
    <mergeCell ref="A85:D85"/>
    <mergeCell ref="A88:J88"/>
    <mergeCell ref="C89:D90"/>
    <mergeCell ref="E89:F90"/>
    <mergeCell ref="G89:J90"/>
    <mergeCell ref="C91:C92"/>
    <mergeCell ref="D91:D92"/>
    <mergeCell ref="E91:E92"/>
    <mergeCell ref="F91:F92"/>
    <mergeCell ref="G91:H92"/>
    <mergeCell ref="J80:J82"/>
    <mergeCell ref="A83:A84"/>
    <mergeCell ref="C83:C84"/>
    <mergeCell ref="F83:F84"/>
    <mergeCell ref="J83:J84"/>
    <mergeCell ref="D79:E79"/>
    <mergeCell ref="G79:H79"/>
    <mergeCell ref="A80:A82"/>
    <mergeCell ref="B80:B82"/>
    <mergeCell ref="C80:C82"/>
    <mergeCell ref="D80:E82"/>
    <mergeCell ref="F80:F82"/>
    <mergeCell ref="G80:H82"/>
    <mergeCell ref="D83:E83"/>
    <mergeCell ref="D84:E84"/>
    <mergeCell ref="G83:H83"/>
    <mergeCell ref="G84:H84"/>
    <mergeCell ref="B75:B78"/>
    <mergeCell ref="C75:C78"/>
    <mergeCell ref="D75:E78"/>
    <mergeCell ref="F75:F78"/>
    <mergeCell ref="G75:H78"/>
    <mergeCell ref="J75:J78"/>
    <mergeCell ref="A70:B70"/>
    <mergeCell ref="C70:J70"/>
    <mergeCell ref="A73:J73"/>
    <mergeCell ref="B74:C74"/>
    <mergeCell ref="D74:F74"/>
    <mergeCell ref="G74:J74"/>
    <mergeCell ref="A67:J67"/>
    <mergeCell ref="A68:B68"/>
    <mergeCell ref="C68:J68"/>
    <mergeCell ref="A69:B69"/>
    <mergeCell ref="C69:J69"/>
    <mergeCell ref="B61:J61"/>
    <mergeCell ref="B62:J62"/>
    <mergeCell ref="A63:J63"/>
    <mergeCell ref="A64:J64"/>
    <mergeCell ref="A65:C65"/>
    <mergeCell ref="D65:J65"/>
    <mergeCell ref="A66:C66"/>
    <mergeCell ref="D66:J66"/>
    <mergeCell ref="A58:J58"/>
    <mergeCell ref="B59:J59"/>
    <mergeCell ref="A60:J60"/>
    <mergeCell ref="A48:J48"/>
    <mergeCell ref="H51:J51"/>
    <mergeCell ref="A52:J52"/>
    <mergeCell ref="A53:J53"/>
    <mergeCell ref="A54:J54"/>
    <mergeCell ref="A55:J55"/>
    <mergeCell ref="A33:B33"/>
    <mergeCell ref="C33:E33"/>
    <mergeCell ref="G33:J33"/>
    <mergeCell ref="A34:B35"/>
    <mergeCell ref="C34:J35"/>
    <mergeCell ref="A36:B37"/>
    <mergeCell ref="C36:J37"/>
    <mergeCell ref="A28:B29"/>
    <mergeCell ref="C28:E29"/>
    <mergeCell ref="F28:G29"/>
    <mergeCell ref="H28:J29"/>
    <mergeCell ref="A30:B32"/>
    <mergeCell ref="C30:J32"/>
    <mergeCell ref="A23:B23"/>
    <mergeCell ref="C23:J23"/>
    <mergeCell ref="A24:B24"/>
    <mergeCell ref="C24:E24"/>
    <mergeCell ref="G24:J24"/>
    <mergeCell ref="A25:B27"/>
    <mergeCell ref="C25:C27"/>
    <mergeCell ref="D25:E27"/>
    <mergeCell ref="F25:F27"/>
    <mergeCell ref="G25:J27"/>
    <mergeCell ref="H1:J1"/>
    <mergeCell ref="A2:C5"/>
    <mergeCell ref="H2:J2"/>
    <mergeCell ref="A7:J8"/>
    <mergeCell ref="A12:B13"/>
    <mergeCell ref="C12:J13"/>
    <mergeCell ref="A21:B21"/>
    <mergeCell ref="A22:B22"/>
    <mergeCell ref="C22:E22"/>
    <mergeCell ref="G22:J22"/>
    <mergeCell ref="A14:B15"/>
    <mergeCell ref="C14:J15"/>
    <mergeCell ref="A16:B17"/>
    <mergeCell ref="C16:J17"/>
    <mergeCell ref="A18:B20"/>
    <mergeCell ref="C18:J20"/>
    <mergeCell ref="D21:E21"/>
    <mergeCell ref="G21:J21"/>
    <mergeCell ref="A38:B39"/>
    <mergeCell ref="F38:J39"/>
    <mergeCell ref="A216:J217"/>
    <mergeCell ref="A260:H264"/>
    <mergeCell ref="H287:J290"/>
    <mergeCell ref="E287:G290"/>
    <mergeCell ref="E291:G292"/>
    <mergeCell ref="H291:J292"/>
    <mergeCell ref="E293:G294"/>
    <mergeCell ref="H293:J294"/>
    <mergeCell ref="A45:B45"/>
    <mergeCell ref="C45:J45"/>
    <mergeCell ref="A46:B46"/>
    <mergeCell ref="C46:J46"/>
    <mergeCell ref="A47:B47"/>
    <mergeCell ref="D47:E47"/>
    <mergeCell ref="G47:J47"/>
    <mergeCell ref="A40:B41"/>
    <mergeCell ref="C40:J41"/>
    <mergeCell ref="A42:B43"/>
    <mergeCell ref="C42:J43"/>
    <mergeCell ref="A44:B44"/>
    <mergeCell ref="C44:J44"/>
    <mergeCell ref="A57:J57"/>
  </mergeCells>
  <pageMargins left="0.78740157480314965" right="0.78740157480314965" top="0.98425196850393704" bottom="0.98425196850393704" header="0.51181102362204722" footer="0.51181102362204722"/>
  <pageSetup paperSize="9" scale="95" orientation="portrait" horizontalDpi="4294967292" verticalDpi="4294967292" r:id="rId1"/>
  <headerFooter alignWithMargins="0"/>
  <rowBreaks count="8" manualBreakCount="8">
    <brk id="49" max="9" man="1"/>
    <brk id="86" max="16383" man="1"/>
    <brk id="126" max="16383" man="1"/>
    <brk id="160" max="16383" man="1"/>
    <brk id="198" max="9" man="1"/>
    <brk id="217" max="16383" man="1"/>
    <brk id="264" max="9" man="1"/>
    <brk id="298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error="Vyberte vhodný ukazatel ze seznamu" promptTitle="Vyberte ze seznamu" prompt="Vyberte ze seznamu relevantní ukazatel" xr:uid="{00000000-0002-0000-0000-000000000000}">
          <x14:formula1>
            <xm:f>List1!$A$7:$A$10</xm:f>
          </x14:formula1>
          <xm:sqref>B83</xm:sqref>
        </x14:dataValidation>
        <x14:dataValidation type="list" errorStyle="warning" allowBlank="1" showInputMessage="1" error="Vyberte vhodný ukazatel ze seznamu" promptTitle="Vyberte ze seznamu" prompt="Vyberte vhodný ukazatel ze seznamu" xr:uid="{00000000-0002-0000-0000-000001000000}">
          <x14:formula1>
            <xm:f>List1!$A$7:$A$10</xm:f>
          </x14:formula1>
          <xm:sqref>G83:H83 D83:E83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Verze 1 - soc.služby</vt:lpstr>
      <vt:lpstr>List1</vt:lpstr>
      <vt:lpstr>'Verze 1 - soc.služby'!Oblast_tisku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Popovičová</dc:creator>
  <cp:lastModifiedBy>Magda MÁCHOVÁ</cp:lastModifiedBy>
  <cp:lastPrinted>2023-06-05T06:07:18Z</cp:lastPrinted>
  <dcterms:created xsi:type="dcterms:W3CDTF">2018-02-13T08:06:47Z</dcterms:created>
  <dcterms:modified xsi:type="dcterms:W3CDTF">2024-05-16T08:52:17Z</dcterms:modified>
</cp:coreProperties>
</file>