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454\Documents\Dokumenty\Přehled individuálních dotací v oblasti kultury, sportu a soc.služeb\2026\zveřejnění schválených dotací\k 23.6.2026\"/>
    </mc:Choice>
  </mc:AlternateContent>
  <xr:revisionPtr revIDLastSave="0" documentId="13_ncr:1_{6917313D-648E-4E63-BE36-DD379E44E7B0}" xr6:coauthVersionLast="47" xr6:coauthVersionMax="47" xr10:uidLastSave="{00000000-0000-0000-0000-000000000000}"/>
  <workbookProtection workbookAlgorithmName="SHA-512" workbookHashValue="KhWqdyLyaEY+xvGU82L+5RHJpFQeMBzI8kXE9mgPwaE8wApXbHsWTWKY0Ouh7E8NEhXKCFhU++O5OlE6vKftxg==" workbookSaltValue="DmCCK5cD+A8aT89wG14Btg==" workbookSpinCount="100000" lockStructure="1"/>
  <bookViews>
    <workbookView xWindow="-109" yWindow="-109" windowWidth="26301" windowHeight="14169" xr2:uid="{00000000-000D-0000-FFFF-FFFF00000000}"/>
  </bookViews>
  <sheets>
    <sheet name="sociální služb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36" i="1" s="1"/>
</calcChain>
</file>

<file path=xl/sharedStrings.xml><?xml version="1.0" encoding="utf-8"?>
<sst xmlns="http://schemas.openxmlformats.org/spreadsheetml/2006/main" count="93" uniqueCount="68">
  <si>
    <t>(v tis. Kč)</t>
  </si>
  <si>
    <t>Subjekt</t>
  </si>
  <si>
    <t>Účel použití</t>
  </si>
  <si>
    <t>Časová použitelnost dotace                                             od - do</t>
  </si>
  <si>
    <t>Podpis vedoucího odboru:</t>
  </si>
  <si>
    <t>Cesta bez bariér</t>
  </si>
  <si>
    <t>Armáda spásy</t>
  </si>
  <si>
    <t>Individuální dotace v oblasti sociálních služeb:</t>
  </si>
  <si>
    <t>Celkem</t>
  </si>
  <si>
    <t>Linka bezpečí, z. s.</t>
  </si>
  <si>
    <t>Domov Přístav Frýdek-Místek</t>
  </si>
  <si>
    <t>Podpora alternativní dopravy pro osoby se zdravotním postižením</t>
  </si>
  <si>
    <t>Slezská diakonie</t>
  </si>
  <si>
    <t>Armáda spásy v ČR, z. s.</t>
  </si>
  <si>
    <t>noclehárna pro muže Ostrava</t>
  </si>
  <si>
    <t>Adámkova vila, Domov se zvláštním režimem, z. ú.</t>
  </si>
  <si>
    <t>Domov sv. Jana Křtitele, s. r. o.</t>
  </si>
  <si>
    <t>Medela - péče o seniory, o. p. s.</t>
  </si>
  <si>
    <t>Medela - péče o seniory, o. p. s., Frýdlant n/O</t>
  </si>
  <si>
    <t>úhrada za uživatele sociální služby za občany s trvalým pobytem ve F-M</t>
  </si>
  <si>
    <t>ISÚ Komorní Lhotka, p. o.</t>
  </si>
  <si>
    <t>úhrada energií, vodné, stočné</t>
  </si>
  <si>
    <t>Středisko sociálních služeb Frýdlant nad Ostravicí</t>
  </si>
  <si>
    <t>úhrada energií</t>
  </si>
  <si>
    <t>Náš svět, p. o., Pržno</t>
  </si>
  <si>
    <t>úhrada energií - pobočka Sviadnov</t>
  </si>
  <si>
    <t>částečné pokrytí nákladů Linky bezpečí a Rodičovské linky</t>
  </si>
  <si>
    <t>středisko Anenská - úhrada energií, vodné, stočné, odvod odpadu, materiál</t>
  </si>
  <si>
    <t>Přehled individuálních dotací v oblasti sociálních služeb pro r. 2026</t>
  </si>
  <si>
    <t>1.1.2026 - 31.12.2026</t>
  </si>
  <si>
    <t>Sdružení obrany spotřebitelů Moravy a Slezska</t>
  </si>
  <si>
    <t>Repette, z. s.</t>
  </si>
  <si>
    <t>TRDLA - divadelní společnost absolutních neherců, z. s.</t>
  </si>
  <si>
    <t>projekt KLAUNOSANATORIUM</t>
  </si>
  <si>
    <t xml:space="preserve">Moravskoslezská nemocnice F-M, p. o. </t>
  </si>
  <si>
    <t>Den zdraví</t>
  </si>
  <si>
    <t>1.1.2026 - 31.8.2026</t>
  </si>
  <si>
    <t>Nadační fond Pavla Novotného</t>
  </si>
  <si>
    <t>na činnost dobrovolníků a projekt "Dny urologické prevence" v Moravskoslezské nemocnici ve F-M</t>
  </si>
  <si>
    <t>Jsem jedno ucho, z. s.</t>
  </si>
  <si>
    <t>na besedy "Jsem jedno ucho pro MŠ, ZŠ a SŠ"</t>
  </si>
  <si>
    <t>ČMELÁČEK, z. s.</t>
  </si>
  <si>
    <t>úhrada provozních nákladů</t>
  </si>
  <si>
    <t>Handicap centrum Škola života Frýdek-Místek, o.p.s.</t>
  </si>
  <si>
    <t>1.1.2026 - 30.11.2026</t>
  </si>
  <si>
    <t>ARCHA Třinec</t>
  </si>
  <si>
    <t>Slezská diakonie, Housing First</t>
  </si>
  <si>
    <t>podpora bydlení ve Slezské diakonii</t>
  </si>
  <si>
    <t>1.1.2026 - 30.6.2026</t>
  </si>
  <si>
    <t>úhrada energií, paliva, stočné</t>
  </si>
  <si>
    <t>na provoz bezplatné spotřebitelské poradny ve Frýdku-Místku</t>
  </si>
  <si>
    <t>na projekt "Centrum denních služeb"</t>
  </si>
  <si>
    <t>na projekt "Podpora rodičů a dětí v situaci rozpadu rodiny"</t>
  </si>
  <si>
    <t>Charita Frýdek-Místek</t>
  </si>
  <si>
    <t>projekt "Duše na dlani"</t>
  </si>
  <si>
    <t>Slezská diakoniec, SAS</t>
  </si>
  <si>
    <t>aktivity pro děti během letních prázdnin</t>
  </si>
  <si>
    <t>Renarkon, o.p.s.</t>
  </si>
  <si>
    <t>projekt "Čisté město"</t>
  </si>
  <si>
    <t>Slezská diakonie - BETHEL</t>
  </si>
  <si>
    <t>Slezská diakonie - SÁRA</t>
  </si>
  <si>
    <t>Slezská diakonie - BETHEL Třinec, azylový dům</t>
  </si>
  <si>
    <t>1.1.2026 - 30.9.2026</t>
  </si>
  <si>
    <t>1.1.2026 -30.6.2026</t>
  </si>
  <si>
    <t>"Teplá židle"</t>
  </si>
  <si>
    <t>na částečnou úhradu mzdových nákladů spojených s poskytováním služby azylovému domu BETHEL Třinec</t>
  </si>
  <si>
    <t>Rozpočet                      r. 2026                      k 23.6.2026</t>
  </si>
  <si>
    <t>Beskydské ortopedické dny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</si>
</sst>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charset val="238"/>
    </font>
    <font>
      <sz val="9"/>
      <name val="Tahoma"/>
      <family val="2"/>
      <charset val="238"/>
    </font>
    <font>
      <b/>
      <i/>
      <sz val="10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color theme="9" tint="-0.249977111117893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1" fillId="0" borderId="0" xfId="1" applyAlignment="1">
      <alignment wrapText="1"/>
    </xf>
    <xf numFmtId="0" fontId="7" fillId="0" borderId="0" xfId="1" applyFont="1" applyAlignment="1">
      <alignment wrapText="1"/>
    </xf>
    <xf numFmtId="0" fontId="7" fillId="0" borderId="0" xfId="1" applyFont="1"/>
    <xf numFmtId="0" fontId="4" fillId="0" borderId="0" xfId="1" applyFont="1" applyAlignment="1">
      <alignment wrapText="1"/>
    </xf>
    <xf numFmtId="0" fontId="10" fillId="2" borderId="8" xfId="1" applyFont="1" applyFill="1" applyBorder="1" applyAlignment="1">
      <alignment vertical="center" wrapText="1"/>
    </xf>
    <xf numFmtId="0" fontId="10" fillId="2" borderId="8" xfId="1" applyFont="1" applyFill="1" applyBorder="1" applyAlignment="1">
      <alignment horizontal="left" vertical="center" wrapText="1"/>
    </xf>
    <xf numFmtId="4" fontId="10" fillId="2" borderId="13" xfId="1" applyNumberFormat="1" applyFont="1" applyFill="1" applyBorder="1" applyAlignment="1">
      <alignment vertical="center"/>
    </xf>
    <xf numFmtId="4" fontId="10" fillId="2" borderId="8" xfId="1" applyNumberFormat="1" applyFont="1" applyFill="1" applyBorder="1" applyAlignment="1">
      <alignment horizontal="center" vertical="center"/>
    </xf>
    <xf numFmtId="0" fontId="10" fillId="3" borderId="0" xfId="1" applyFont="1" applyFill="1" applyAlignment="1">
      <alignment vertical="center" wrapText="1"/>
    </xf>
    <xf numFmtId="0" fontId="10" fillId="3" borderId="0" xfId="1" applyFont="1" applyFill="1" applyAlignment="1">
      <alignment horizontal="left" vertical="center" wrapText="1"/>
    </xf>
    <xf numFmtId="4" fontId="10" fillId="3" borderId="0" xfId="1" applyNumberFormat="1" applyFont="1" applyFill="1" applyAlignment="1">
      <alignment horizontal="center" vertical="center"/>
    </xf>
    <xf numFmtId="4" fontId="10" fillId="3" borderId="0" xfId="1" applyNumberFormat="1" applyFont="1" applyFill="1" applyAlignment="1">
      <alignment vertical="center"/>
    </xf>
    <xf numFmtId="0" fontId="4" fillId="0" borderId="14" xfId="1" applyFont="1" applyBorder="1" applyAlignment="1">
      <alignment horizontal="left" wrapText="1"/>
    </xf>
    <xf numFmtId="4" fontId="4" fillId="0" borderId="15" xfId="1" applyNumberFormat="1" applyFont="1" applyBorder="1"/>
    <xf numFmtId="4" fontId="4" fillId="0" borderId="14" xfId="1" applyNumberFormat="1" applyFont="1" applyBorder="1" applyAlignment="1">
      <alignment horizontal="center"/>
    </xf>
    <xf numFmtId="0" fontId="4" fillId="0" borderId="7" xfId="1" applyFont="1" applyBorder="1" applyAlignment="1">
      <alignment horizontal="left" wrapText="1"/>
    </xf>
    <xf numFmtId="4" fontId="4" fillId="0" borderId="9" xfId="1" applyNumberFormat="1" applyFont="1" applyBorder="1"/>
    <xf numFmtId="0" fontId="4" fillId="0" borderId="7" xfId="0" applyFont="1" applyBorder="1" applyAlignment="1">
      <alignment horizontal="center"/>
    </xf>
    <xf numFmtId="0" fontId="4" fillId="0" borderId="7" xfId="1" applyFont="1" applyBorder="1" applyAlignment="1">
      <alignment wrapText="1"/>
    </xf>
    <xf numFmtId="4" fontId="4" fillId="0" borderId="7" xfId="1" applyNumberFormat="1" applyFont="1" applyBorder="1" applyAlignment="1">
      <alignment horizontal="center"/>
    </xf>
    <xf numFmtId="4" fontId="4" fillId="0" borderId="6" xfId="1" applyNumberFormat="1" applyFont="1" applyBorder="1"/>
    <xf numFmtId="4" fontId="4" fillId="0" borderId="5" xfId="1" applyNumberFormat="1" applyFont="1" applyBorder="1" applyAlignment="1">
      <alignment horizontal="center"/>
    </xf>
    <xf numFmtId="0" fontId="4" fillId="0" borderId="5" xfId="1" applyFont="1" applyBorder="1" applyAlignment="1">
      <alignment wrapText="1"/>
    </xf>
    <xf numFmtId="0" fontId="4" fillId="0" borderId="5" xfId="0" applyFont="1" applyBorder="1" applyAlignment="1">
      <alignment horizontal="center"/>
    </xf>
    <xf numFmtId="2" fontId="4" fillId="0" borderId="6" xfId="0" applyNumberFormat="1" applyFont="1" applyBorder="1" applyAlignment="1">
      <alignment horizontal="right"/>
    </xf>
    <xf numFmtId="0" fontId="4" fillId="0" borderId="5" xfId="1" applyFont="1" applyBorder="1" applyAlignment="1">
      <alignment horizontal="left" wrapText="1"/>
    </xf>
    <xf numFmtId="0" fontId="4" fillId="0" borderId="14" xfId="1" applyFont="1" applyBorder="1" applyAlignment="1">
      <alignment wrapText="1"/>
    </xf>
    <xf numFmtId="0" fontId="8" fillId="0" borderId="11" xfId="1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6" fillId="0" borderId="0" xfId="1" applyFont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view="pageLayout" topLeftCell="A24" zoomScaleNormal="100" workbookViewId="0">
      <selection activeCell="C40" sqref="C40"/>
    </sheetView>
  </sheetViews>
  <sheetFormatPr defaultRowHeight="12.9" x14ac:dyDescent="0.2"/>
  <cols>
    <col min="1" max="1" width="30" style="1" customWidth="1"/>
    <col min="2" max="2" width="60" style="1" customWidth="1"/>
    <col min="3" max="3" width="26.875" style="1" customWidth="1"/>
    <col min="4" max="4" width="13.875" style="1" customWidth="1"/>
    <col min="5" max="256" width="9.125" style="1"/>
    <col min="257" max="257" width="30" style="1" customWidth="1"/>
    <col min="258" max="258" width="60" style="1" customWidth="1"/>
    <col min="259" max="259" width="25.375" style="1" customWidth="1"/>
    <col min="260" max="260" width="15.375" style="1" customWidth="1"/>
    <col min="261" max="512" width="9.125" style="1"/>
    <col min="513" max="513" width="30" style="1" customWidth="1"/>
    <col min="514" max="514" width="60" style="1" customWidth="1"/>
    <col min="515" max="515" width="25.375" style="1" customWidth="1"/>
    <col min="516" max="516" width="15.375" style="1" customWidth="1"/>
    <col min="517" max="768" width="9.125" style="1"/>
    <col min="769" max="769" width="30" style="1" customWidth="1"/>
    <col min="770" max="770" width="60" style="1" customWidth="1"/>
    <col min="771" max="771" width="25.375" style="1" customWidth="1"/>
    <col min="772" max="772" width="15.375" style="1" customWidth="1"/>
    <col min="773" max="1024" width="9.125" style="1"/>
    <col min="1025" max="1025" width="30" style="1" customWidth="1"/>
    <col min="1026" max="1026" width="60" style="1" customWidth="1"/>
    <col min="1027" max="1027" width="25.375" style="1" customWidth="1"/>
    <col min="1028" max="1028" width="15.375" style="1" customWidth="1"/>
    <col min="1029" max="1280" width="9.125" style="1"/>
    <col min="1281" max="1281" width="30" style="1" customWidth="1"/>
    <col min="1282" max="1282" width="60" style="1" customWidth="1"/>
    <col min="1283" max="1283" width="25.375" style="1" customWidth="1"/>
    <col min="1284" max="1284" width="15.375" style="1" customWidth="1"/>
    <col min="1285" max="1536" width="9.125" style="1"/>
    <col min="1537" max="1537" width="30" style="1" customWidth="1"/>
    <col min="1538" max="1538" width="60" style="1" customWidth="1"/>
    <col min="1539" max="1539" width="25.375" style="1" customWidth="1"/>
    <col min="1540" max="1540" width="15.375" style="1" customWidth="1"/>
    <col min="1541" max="1792" width="9.125" style="1"/>
    <col min="1793" max="1793" width="30" style="1" customWidth="1"/>
    <col min="1794" max="1794" width="60" style="1" customWidth="1"/>
    <col min="1795" max="1795" width="25.375" style="1" customWidth="1"/>
    <col min="1796" max="1796" width="15.375" style="1" customWidth="1"/>
    <col min="1797" max="2048" width="9.125" style="1"/>
    <col min="2049" max="2049" width="30" style="1" customWidth="1"/>
    <col min="2050" max="2050" width="60" style="1" customWidth="1"/>
    <col min="2051" max="2051" width="25.375" style="1" customWidth="1"/>
    <col min="2052" max="2052" width="15.375" style="1" customWidth="1"/>
    <col min="2053" max="2304" width="9.125" style="1"/>
    <col min="2305" max="2305" width="30" style="1" customWidth="1"/>
    <col min="2306" max="2306" width="60" style="1" customWidth="1"/>
    <col min="2307" max="2307" width="25.375" style="1" customWidth="1"/>
    <col min="2308" max="2308" width="15.375" style="1" customWidth="1"/>
    <col min="2309" max="2560" width="9.125" style="1"/>
    <col min="2561" max="2561" width="30" style="1" customWidth="1"/>
    <col min="2562" max="2562" width="60" style="1" customWidth="1"/>
    <col min="2563" max="2563" width="25.375" style="1" customWidth="1"/>
    <col min="2564" max="2564" width="15.375" style="1" customWidth="1"/>
    <col min="2565" max="2816" width="9.125" style="1"/>
    <col min="2817" max="2817" width="30" style="1" customWidth="1"/>
    <col min="2818" max="2818" width="60" style="1" customWidth="1"/>
    <col min="2819" max="2819" width="25.375" style="1" customWidth="1"/>
    <col min="2820" max="2820" width="15.375" style="1" customWidth="1"/>
    <col min="2821" max="3072" width="9.125" style="1"/>
    <col min="3073" max="3073" width="30" style="1" customWidth="1"/>
    <col min="3074" max="3074" width="60" style="1" customWidth="1"/>
    <col min="3075" max="3075" width="25.375" style="1" customWidth="1"/>
    <col min="3076" max="3076" width="15.375" style="1" customWidth="1"/>
    <col min="3077" max="3328" width="9.125" style="1"/>
    <col min="3329" max="3329" width="30" style="1" customWidth="1"/>
    <col min="3330" max="3330" width="60" style="1" customWidth="1"/>
    <col min="3331" max="3331" width="25.375" style="1" customWidth="1"/>
    <col min="3332" max="3332" width="15.375" style="1" customWidth="1"/>
    <col min="3333" max="3584" width="9.125" style="1"/>
    <col min="3585" max="3585" width="30" style="1" customWidth="1"/>
    <col min="3586" max="3586" width="60" style="1" customWidth="1"/>
    <col min="3587" max="3587" width="25.375" style="1" customWidth="1"/>
    <col min="3588" max="3588" width="15.375" style="1" customWidth="1"/>
    <col min="3589" max="3840" width="9.125" style="1"/>
    <col min="3841" max="3841" width="30" style="1" customWidth="1"/>
    <col min="3842" max="3842" width="60" style="1" customWidth="1"/>
    <col min="3843" max="3843" width="25.375" style="1" customWidth="1"/>
    <col min="3844" max="3844" width="15.375" style="1" customWidth="1"/>
    <col min="3845" max="4096" width="9.125" style="1"/>
    <col min="4097" max="4097" width="30" style="1" customWidth="1"/>
    <col min="4098" max="4098" width="60" style="1" customWidth="1"/>
    <col min="4099" max="4099" width="25.375" style="1" customWidth="1"/>
    <col min="4100" max="4100" width="15.375" style="1" customWidth="1"/>
    <col min="4101" max="4352" width="9.125" style="1"/>
    <col min="4353" max="4353" width="30" style="1" customWidth="1"/>
    <col min="4354" max="4354" width="60" style="1" customWidth="1"/>
    <col min="4355" max="4355" width="25.375" style="1" customWidth="1"/>
    <col min="4356" max="4356" width="15.375" style="1" customWidth="1"/>
    <col min="4357" max="4608" width="9.125" style="1"/>
    <col min="4609" max="4609" width="30" style="1" customWidth="1"/>
    <col min="4610" max="4610" width="60" style="1" customWidth="1"/>
    <col min="4611" max="4611" width="25.375" style="1" customWidth="1"/>
    <col min="4612" max="4612" width="15.375" style="1" customWidth="1"/>
    <col min="4613" max="4864" width="9.125" style="1"/>
    <col min="4865" max="4865" width="30" style="1" customWidth="1"/>
    <col min="4866" max="4866" width="60" style="1" customWidth="1"/>
    <col min="4867" max="4867" width="25.375" style="1" customWidth="1"/>
    <col min="4868" max="4868" width="15.375" style="1" customWidth="1"/>
    <col min="4869" max="5120" width="9.125" style="1"/>
    <col min="5121" max="5121" width="30" style="1" customWidth="1"/>
    <col min="5122" max="5122" width="60" style="1" customWidth="1"/>
    <col min="5123" max="5123" width="25.375" style="1" customWidth="1"/>
    <col min="5124" max="5124" width="15.375" style="1" customWidth="1"/>
    <col min="5125" max="5376" width="9.125" style="1"/>
    <col min="5377" max="5377" width="30" style="1" customWidth="1"/>
    <col min="5378" max="5378" width="60" style="1" customWidth="1"/>
    <col min="5379" max="5379" width="25.375" style="1" customWidth="1"/>
    <col min="5380" max="5380" width="15.375" style="1" customWidth="1"/>
    <col min="5381" max="5632" width="9.125" style="1"/>
    <col min="5633" max="5633" width="30" style="1" customWidth="1"/>
    <col min="5634" max="5634" width="60" style="1" customWidth="1"/>
    <col min="5635" max="5635" width="25.375" style="1" customWidth="1"/>
    <col min="5636" max="5636" width="15.375" style="1" customWidth="1"/>
    <col min="5637" max="5888" width="9.125" style="1"/>
    <col min="5889" max="5889" width="30" style="1" customWidth="1"/>
    <col min="5890" max="5890" width="60" style="1" customWidth="1"/>
    <col min="5891" max="5891" width="25.375" style="1" customWidth="1"/>
    <col min="5892" max="5892" width="15.375" style="1" customWidth="1"/>
    <col min="5893" max="6144" width="9.125" style="1"/>
    <col min="6145" max="6145" width="30" style="1" customWidth="1"/>
    <col min="6146" max="6146" width="60" style="1" customWidth="1"/>
    <col min="6147" max="6147" width="25.375" style="1" customWidth="1"/>
    <col min="6148" max="6148" width="15.375" style="1" customWidth="1"/>
    <col min="6149" max="6400" width="9.125" style="1"/>
    <col min="6401" max="6401" width="30" style="1" customWidth="1"/>
    <col min="6402" max="6402" width="60" style="1" customWidth="1"/>
    <col min="6403" max="6403" width="25.375" style="1" customWidth="1"/>
    <col min="6404" max="6404" width="15.375" style="1" customWidth="1"/>
    <col min="6405" max="6656" width="9.125" style="1"/>
    <col min="6657" max="6657" width="30" style="1" customWidth="1"/>
    <col min="6658" max="6658" width="60" style="1" customWidth="1"/>
    <col min="6659" max="6659" width="25.375" style="1" customWidth="1"/>
    <col min="6660" max="6660" width="15.375" style="1" customWidth="1"/>
    <col min="6661" max="6912" width="9.125" style="1"/>
    <col min="6913" max="6913" width="30" style="1" customWidth="1"/>
    <col min="6914" max="6914" width="60" style="1" customWidth="1"/>
    <col min="6915" max="6915" width="25.375" style="1" customWidth="1"/>
    <col min="6916" max="6916" width="15.375" style="1" customWidth="1"/>
    <col min="6917" max="7168" width="9.125" style="1"/>
    <col min="7169" max="7169" width="30" style="1" customWidth="1"/>
    <col min="7170" max="7170" width="60" style="1" customWidth="1"/>
    <col min="7171" max="7171" width="25.375" style="1" customWidth="1"/>
    <col min="7172" max="7172" width="15.375" style="1" customWidth="1"/>
    <col min="7173" max="7424" width="9.125" style="1"/>
    <col min="7425" max="7425" width="30" style="1" customWidth="1"/>
    <col min="7426" max="7426" width="60" style="1" customWidth="1"/>
    <col min="7427" max="7427" width="25.375" style="1" customWidth="1"/>
    <col min="7428" max="7428" width="15.375" style="1" customWidth="1"/>
    <col min="7429" max="7680" width="9.125" style="1"/>
    <col min="7681" max="7681" width="30" style="1" customWidth="1"/>
    <col min="7682" max="7682" width="60" style="1" customWidth="1"/>
    <col min="7683" max="7683" width="25.375" style="1" customWidth="1"/>
    <col min="7684" max="7684" width="15.375" style="1" customWidth="1"/>
    <col min="7685" max="7936" width="9.125" style="1"/>
    <col min="7937" max="7937" width="30" style="1" customWidth="1"/>
    <col min="7938" max="7938" width="60" style="1" customWidth="1"/>
    <col min="7939" max="7939" width="25.375" style="1" customWidth="1"/>
    <col min="7940" max="7940" width="15.375" style="1" customWidth="1"/>
    <col min="7941" max="8192" width="9.125" style="1"/>
    <col min="8193" max="8193" width="30" style="1" customWidth="1"/>
    <col min="8194" max="8194" width="60" style="1" customWidth="1"/>
    <col min="8195" max="8195" width="25.375" style="1" customWidth="1"/>
    <col min="8196" max="8196" width="15.375" style="1" customWidth="1"/>
    <col min="8197" max="8448" width="9.125" style="1"/>
    <col min="8449" max="8449" width="30" style="1" customWidth="1"/>
    <col min="8450" max="8450" width="60" style="1" customWidth="1"/>
    <col min="8451" max="8451" width="25.375" style="1" customWidth="1"/>
    <col min="8452" max="8452" width="15.375" style="1" customWidth="1"/>
    <col min="8453" max="8704" width="9.125" style="1"/>
    <col min="8705" max="8705" width="30" style="1" customWidth="1"/>
    <col min="8706" max="8706" width="60" style="1" customWidth="1"/>
    <col min="8707" max="8707" width="25.375" style="1" customWidth="1"/>
    <col min="8708" max="8708" width="15.375" style="1" customWidth="1"/>
    <col min="8709" max="8960" width="9.125" style="1"/>
    <col min="8961" max="8961" width="30" style="1" customWidth="1"/>
    <col min="8962" max="8962" width="60" style="1" customWidth="1"/>
    <col min="8963" max="8963" width="25.375" style="1" customWidth="1"/>
    <col min="8964" max="8964" width="15.375" style="1" customWidth="1"/>
    <col min="8965" max="9216" width="9.125" style="1"/>
    <col min="9217" max="9217" width="30" style="1" customWidth="1"/>
    <col min="9218" max="9218" width="60" style="1" customWidth="1"/>
    <col min="9219" max="9219" width="25.375" style="1" customWidth="1"/>
    <col min="9220" max="9220" width="15.375" style="1" customWidth="1"/>
    <col min="9221" max="9472" width="9.125" style="1"/>
    <col min="9473" max="9473" width="30" style="1" customWidth="1"/>
    <col min="9474" max="9474" width="60" style="1" customWidth="1"/>
    <col min="9475" max="9475" width="25.375" style="1" customWidth="1"/>
    <col min="9476" max="9476" width="15.375" style="1" customWidth="1"/>
    <col min="9477" max="9728" width="9.125" style="1"/>
    <col min="9729" max="9729" width="30" style="1" customWidth="1"/>
    <col min="9730" max="9730" width="60" style="1" customWidth="1"/>
    <col min="9731" max="9731" width="25.375" style="1" customWidth="1"/>
    <col min="9732" max="9732" width="15.375" style="1" customWidth="1"/>
    <col min="9733" max="9984" width="9.125" style="1"/>
    <col min="9985" max="9985" width="30" style="1" customWidth="1"/>
    <col min="9986" max="9986" width="60" style="1" customWidth="1"/>
    <col min="9987" max="9987" width="25.375" style="1" customWidth="1"/>
    <col min="9988" max="9988" width="15.375" style="1" customWidth="1"/>
    <col min="9989" max="10240" width="9.125" style="1"/>
    <col min="10241" max="10241" width="30" style="1" customWidth="1"/>
    <col min="10242" max="10242" width="60" style="1" customWidth="1"/>
    <col min="10243" max="10243" width="25.375" style="1" customWidth="1"/>
    <col min="10244" max="10244" width="15.375" style="1" customWidth="1"/>
    <col min="10245" max="10496" width="9.125" style="1"/>
    <col min="10497" max="10497" width="30" style="1" customWidth="1"/>
    <col min="10498" max="10498" width="60" style="1" customWidth="1"/>
    <col min="10499" max="10499" width="25.375" style="1" customWidth="1"/>
    <col min="10500" max="10500" width="15.375" style="1" customWidth="1"/>
    <col min="10501" max="10752" width="9.125" style="1"/>
    <col min="10753" max="10753" width="30" style="1" customWidth="1"/>
    <col min="10754" max="10754" width="60" style="1" customWidth="1"/>
    <col min="10755" max="10755" width="25.375" style="1" customWidth="1"/>
    <col min="10756" max="10756" width="15.375" style="1" customWidth="1"/>
    <col min="10757" max="11008" width="9.125" style="1"/>
    <col min="11009" max="11009" width="30" style="1" customWidth="1"/>
    <col min="11010" max="11010" width="60" style="1" customWidth="1"/>
    <col min="11011" max="11011" width="25.375" style="1" customWidth="1"/>
    <col min="11012" max="11012" width="15.375" style="1" customWidth="1"/>
    <col min="11013" max="11264" width="9.125" style="1"/>
    <col min="11265" max="11265" width="30" style="1" customWidth="1"/>
    <col min="11266" max="11266" width="60" style="1" customWidth="1"/>
    <col min="11267" max="11267" width="25.375" style="1" customWidth="1"/>
    <col min="11268" max="11268" width="15.375" style="1" customWidth="1"/>
    <col min="11269" max="11520" width="9.125" style="1"/>
    <col min="11521" max="11521" width="30" style="1" customWidth="1"/>
    <col min="11522" max="11522" width="60" style="1" customWidth="1"/>
    <col min="11523" max="11523" width="25.375" style="1" customWidth="1"/>
    <col min="11524" max="11524" width="15.375" style="1" customWidth="1"/>
    <col min="11525" max="11776" width="9.125" style="1"/>
    <col min="11777" max="11777" width="30" style="1" customWidth="1"/>
    <col min="11778" max="11778" width="60" style="1" customWidth="1"/>
    <col min="11779" max="11779" width="25.375" style="1" customWidth="1"/>
    <col min="11780" max="11780" width="15.375" style="1" customWidth="1"/>
    <col min="11781" max="12032" width="9.125" style="1"/>
    <col min="12033" max="12033" width="30" style="1" customWidth="1"/>
    <col min="12034" max="12034" width="60" style="1" customWidth="1"/>
    <col min="12035" max="12035" width="25.375" style="1" customWidth="1"/>
    <col min="12036" max="12036" width="15.375" style="1" customWidth="1"/>
    <col min="12037" max="12288" width="9.125" style="1"/>
    <col min="12289" max="12289" width="30" style="1" customWidth="1"/>
    <col min="12290" max="12290" width="60" style="1" customWidth="1"/>
    <col min="12291" max="12291" width="25.375" style="1" customWidth="1"/>
    <col min="12292" max="12292" width="15.375" style="1" customWidth="1"/>
    <col min="12293" max="12544" width="9.125" style="1"/>
    <col min="12545" max="12545" width="30" style="1" customWidth="1"/>
    <col min="12546" max="12546" width="60" style="1" customWidth="1"/>
    <col min="12547" max="12547" width="25.375" style="1" customWidth="1"/>
    <col min="12548" max="12548" width="15.375" style="1" customWidth="1"/>
    <col min="12549" max="12800" width="9.125" style="1"/>
    <col min="12801" max="12801" width="30" style="1" customWidth="1"/>
    <col min="12802" max="12802" width="60" style="1" customWidth="1"/>
    <col min="12803" max="12803" width="25.375" style="1" customWidth="1"/>
    <col min="12804" max="12804" width="15.375" style="1" customWidth="1"/>
    <col min="12805" max="13056" width="9.125" style="1"/>
    <col min="13057" max="13057" width="30" style="1" customWidth="1"/>
    <col min="13058" max="13058" width="60" style="1" customWidth="1"/>
    <col min="13059" max="13059" width="25.375" style="1" customWidth="1"/>
    <col min="13060" max="13060" width="15.375" style="1" customWidth="1"/>
    <col min="13061" max="13312" width="9.125" style="1"/>
    <col min="13313" max="13313" width="30" style="1" customWidth="1"/>
    <col min="13314" max="13314" width="60" style="1" customWidth="1"/>
    <col min="13315" max="13315" width="25.375" style="1" customWidth="1"/>
    <col min="13316" max="13316" width="15.375" style="1" customWidth="1"/>
    <col min="13317" max="13568" width="9.125" style="1"/>
    <col min="13569" max="13569" width="30" style="1" customWidth="1"/>
    <col min="13570" max="13570" width="60" style="1" customWidth="1"/>
    <col min="13571" max="13571" width="25.375" style="1" customWidth="1"/>
    <col min="13572" max="13572" width="15.375" style="1" customWidth="1"/>
    <col min="13573" max="13824" width="9.125" style="1"/>
    <col min="13825" max="13825" width="30" style="1" customWidth="1"/>
    <col min="13826" max="13826" width="60" style="1" customWidth="1"/>
    <col min="13827" max="13827" width="25.375" style="1" customWidth="1"/>
    <col min="13828" max="13828" width="15.375" style="1" customWidth="1"/>
    <col min="13829" max="14080" width="9.125" style="1"/>
    <col min="14081" max="14081" width="30" style="1" customWidth="1"/>
    <col min="14082" max="14082" width="60" style="1" customWidth="1"/>
    <col min="14083" max="14083" width="25.375" style="1" customWidth="1"/>
    <col min="14084" max="14084" width="15.375" style="1" customWidth="1"/>
    <col min="14085" max="14336" width="9.125" style="1"/>
    <col min="14337" max="14337" width="30" style="1" customWidth="1"/>
    <col min="14338" max="14338" width="60" style="1" customWidth="1"/>
    <col min="14339" max="14339" width="25.375" style="1" customWidth="1"/>
    <col min="14340" max="14340" width="15.375" style="1" customWidth="1"/>
    <col min="14341" max="14592" width="9.125" style="1"/>
    <col min="14593" max="14593" width="30" style="1" customWidth="1"/>
    <col min="14594" max="14594" width="60" style="1" customWidth="1"/>
    <col min="14595" max="14595" width="25.375" style="1" customWidth="1"/>
    <col min="14596" max="14596" width="15.375" style="1" customWidth="1"/>
    <col min="14597" max="14848" width="9.125" style="1"/>
    <col min="14849" max="14849" width="30" style="1" customWidth="1"/>
    <col min="14850" max="14850" width="60" style="1" customWidth="1"/>
    <col min="14851" max="14851" width="25.375" style="1" customWidth="1"/>
    <col min="14852" max="14852" width="15.375" style="1" customWidth="1"/>
    <col min="14853" max="15104" width="9.125" style="1"/>
    <col min="15105" max="15105" width="30" style="1" customWidth="1"/>
    <col min="15106" max="15106" width="60" style="1" customWidth="1"/>
    <col min="15107" max="15107" width="25.375" style="1" customWidth="1"/>
    <col min="15108" max="15108" width="15.375" style="1" customWidth="1"/>
    <col min="15109" max="15360" width="9.125" style="1"/>
    <col min="15361" max="15361" width="30" style="1" customWidth="1"/>
    <col min="15362" max="15362" width="60" style="1" customWidth="1"/>
    <col min="15363" max="15363" width="25.375" style="1" customWidth="1"/>
    <col min="15364" max="15364" width="15.375" style="1" customWidth="1"/>
    <col min="15365" max="15616" width="9.125" style="1"/>
    <col min="15617" max="15617" width="30" style="1" customWidth="1"/>
    <col min="15618" max="15618" width="60" style="1" customWidth="1"/>
    <col min="15619" max="15619" width="25.375" style="1" customWidth="1"/>
    <col min="15620" max="15620" width="15.375" style="1" customWidth="1"/>
    <col min="15621" max="15872" width="9.125" style="1"/>
    <col min="15873" max="15873" width="30" style="1" customWidth="1"/>
    <col min="15874" max="15874" width="60" style="1" customWidth="1"/>
    <col min="15875" max="15875" width="25.375" style="1" customWidth="1"/>
    <col min="15876" max="15876" width="15.375" style="1" customWidth="1"/>
    <col min="15877" max="16128" width="9.125" style="1"/>
    <col min="16129" max="16129" width="30" style="1" customWidth="1"/>
    <col min="16130" max="16130" width="60" style="1" customWidth="1"/>
    <col min="16131" max="16131" width="25.375" style="1" customWidth="1"/>
    <col min="16132" max="16132" width="15.375" style="1" customWidth="1"/>
    <col min="16133" max="16384" width="9.125" style="1"/>
  </cols>
  <sheetData>
    <row r="1" spans="1:4" ht="16.5" customHeight="1" x14ac:dyDescent="0.2"/>
    <row r="2" spans="1:4" ht="14.95" customHeight="1" x14ac:dyDescent="0.2">
      <c r="A2" s="34" t="s">
        <v>28</v>
      </c>
      <c r="B2" s="34"/>
      <c r="C2" s="34"/>
      <c r="D2" s="34"/>
    </row>
    <row r="4" spans="1:4" ht="13.6" thickBot="1" x14ac:dyDescent="0.25">
      <c r="C4" s="2"/>
      <c r="D4" s="3" t="s">
        <v>0</v>
      </c>
    </row>
    <row r="5" spans="1:4" x14ac:dyDescent="0.2">
      <c r="A5" s="35" t="s">
        <v>1</v>
      </c>
      <c r="B5" s="35" t="s">
        <v>2</v>
      </c>
      <c r="C5" s="37" t="s">
        <v>3</v>
      </c>
      <c r="D5" s="39" t="s">
        <v>66</v>
      </c>
    </row>
    <row r="6" spans="1:4" ht="38.25" customHeight="1" thickBot="1" x14ac:dyDescent="0.25">
      <c r="A6" s="36"/>
      <c r="B6" s="36"/>
      <c r="C6" s="38"/>
      <c r="D6" s="40"/>
    </row>
    <row r="7" spans="1:4" ht="25.5" customHeight="1" thickTop="1" x14ac:dyDescent="0.25">
      <c r="A7" s="31" t="s">
        <v>7</v>
      </c>
      <c r="B7" s="32"/>
      <c r="C7" s="32"/>
      <c r="D7" s="33"/>
    </row>
    <row r="8" spans="1:4" ht="27.7" customHeight="1" x14ac:dyDescent="0.2">
      <c r="A8" s="19" t="s">
        <v>15</v>
      </c>
      <c r="B8" s="26" t="s">
        <v>23</v>
      </c>
      <c r="C8" s="21" t="s">
        <v>44</v>
      </c>
      <c r="D8" s="28">
        <v>15</v>
      </c>
    </row>
    <row r="9" spans="1:4" ht="17.350000000000001" customHeight="1" x14ac:dyDescent="0.2">
      <c r="A9" s="22" t="s">
        <v>6</v>
      </c>
      <c r="B9" s="19" t="s">
        <v>10</v>
      </c>
      <c r="C9" s="25" t="s">
        <v>29</v>
      </c>
      <c r="D9" s="20">
        <v>4200</v>
      </c>
    </row>
    <row r="10" spans="1:4" ht="18" customHeight="1" x14ac:dyDescent="0.2">
      <c r="A10" s="26" t="s">
        <v>13</v>
      </c>
      <c r="B10" s="29" t="s">
        <v>14</v>
      </c>
      <c r="C10" s="21" t="s">
        <v>44</v>
      </c>
      <c r="D10" s="24">
        <v>90</v>
      </c>
    </row>
    <row r="11" spans="1:4" ht="14.3" customHeight="1" x14ac:dyDescent="0.2">
      <c r="A11" s="26" t="s">
        <v>5</v>
      </c>
      <c r="B11" s="26" t="s">
        <v>11</v>
      </c>
      <c r="C11" s="25" t="s">
        <v>29</v>
      </c>
      <c r="D11" s="24">
        <v>700</v>
      </c>
    </row>
    <row r="12" spans="1:4" ht="14.3" customHeight="1" x14ac:dyDescent="0.2">
      <c r="A12" s="26" t="s">
        <v>41</v>
      </c>
      <c r="B12" s="26" t="s">
        <v>42</v>
      </c>
      <c r="C12" s="25" t="s">
        <v>29</v>
      </c>
      <c r="D12" s="24">
        <v>60</v>
      </c>
    </row>
    <row r="13" spans="1:4" ht="15.8" customHeight="1" x14ac:dyDescent="0.2">
      <c r="A13" s="26" t="s">
        <v>16</v>
      </c>
      <c r="B13" s="26" t="s">
        <v>25</v>
      </c>
      <c r="C13" s="21" t="s">
        <v>44</v>
      </c>
      <c r="D13" s="24">
        <v>30</v>
      </c>
    </row>
    <row r="14" spans="1:4" ht="27.85" customHeight="1" x14ac:dyDescent="0.2">
      <c r="A14" s="26" t="s">
        <v>43</v>
      </c>
      <c r="B14" s="26" t="s">
        <v>51</v>
      </c>
      <c r="C14" s="27" t="s">
        <v>29</v>
      </c>
      <c r="D14" s="24">
        <v>350</v>
      </c>
    </row>
    <row r="15" spans="1:4" ht="17.7" customHeight="1" x14ac:dyDescent="0.2">
      <c r="A15" s="26" t="s">
        <v>53</v>
      </c>
      <c r="B15" s="26" t="s">
        <v>54</v>
      </c>
      <c r="C15" s="27" t="s">
        <v>62</v>
      </c>
      <c r="D15" s="24">
        <v>20</v>
      </c>
    </row>
    <row r="16" spans="1:4" ht="16.5" customHeight="1" x14ac:dyDescent="0.2">
      <c r="A16" s="26" t="s">
        <v>20</v>
      </c>
      <c r="B16" s="26" t="s">
        <v>21</v>
      </c>
      <c r="C16" s="25" t="s">
        <v>44</v>
      </c>
      <c r="D16" s="24">
        <v>60</v>
      </c>
    </row>
    <row r="17" spans="1:4" ht="16.5" customHeight="1" x14ac:dyDescent="0.2">
      <c r="A17" s="26" t="s">
        <v>39</v>
      </c>
      <c r="B17" s="26" t="s">
        <v>40</v>
      </c>
      <c r="C17" s="25" t="s">
        <v>29</v>
      </c>
      <c r="D17" s="24">
        <v>45</v>
      </c>
    </row>
    <row r="18" spans="1:4" ht="17.350000000000001" customHeight="1" x14ac:dyDescent="0.2">
      <c r="A18" s="22" t="s">
        <v>9</v>
      </c>
      <c r="B18" s="22" t="s">
        <v>26</v>
      </c>
      <c r="C18" s="25" t="s">
        <v>29</v>
      </c>
      <c r="D18" s="24">
        <v>50</v>
      </c>
    </row>
    <row r="19" spans="1:4" ht="17.350000000000001" customHeight="1" x14ac:dyDescent="0.2">
      <c r="A19" s="22" t="s">
        <v>34</v>
      </c>
      <c r="B19" s="26" t="s">
        <v>35</v>
      </c>
      <c r="C19" s="25" t="s">
        <v>36</v>
      </c>
      <c r="D19" s="24">
        <v>20</v>
      </c>
    </row>
    <row r="20" spans="1:4" ht="17.350000000000001" customHeight="1" x14ac:dyDescent="0.2">
      <c r="A20" s="22" t="s">
        <v>34</v>
      </c>
      <c r="B20" s="26" t="s">
        <v>67</v>
      </c>
      <c r="C20" s="25" t="s">
        <v>29</v>
      </c>
      <c r="D20" s="24">
        <v>250</v>
      </c>
    </row>
    <row r="21" spans="1:4" ht="17.350000000000001" customHeight="1" x14ac:dyDescent="0.2">
      <c r="A21" s="22" t="s">
        <v>17</v>
      </c>
      <c r="B21" s="26" t="s">
        <v>49</v>
      </c>
      <c r="C21" s="21" t="s">
        <v>44</v>
      </c>
      <c r="D21" s="24">
        <v>100</v>
      </c>
    </row>
    <row r="22" spans="1:4" ht="25.5" customHeight="1" x14ac:dyDescent="0.2">
      <c r="A22" s="22" t="s">
        <v>18</v>
      </c>
      <c r="B22" s="22" t="s">
        <v>19</v>
      </c>
      <c r="C22" s="25" t="s">
        <v>29</v>
      </c>
      <c r="D22" s="24">
        <v>1050</v>
      </c>
    </row>
    <row r="23" spans="1:4" ht="25.5" customHeight="1" x14ac:dyDescent="0.2">
      <c r="A23" s="22" t="s">
        <v>37</v>
      </c>
      <c r="B23" s="22" t="s">
        <v>38</v>
      </c>
      <c r="C23" s="25" t="s">
        <v>29</v>
      </c>
      <c r="D23" s="24">
        <v>25</v>
      </c>
    </row>
    <row r="24" spans="1:4" ht="20.25" customHeight="1" x14ac:dyDescent="0.2">
      <c r="A24" s="22" t="s">
        <v>24</v>
      </c>
      <c r="B24" s="22" t="s">
        <v>27</v>
      </c>
      <c r="C24" s="23" t="s">
        <v>44</v>
      </c>
      <c r="D24" s="20">
        <v>20</v>
      </c>
    </row>
    <row r="25" spans="1:4" ht="20.25" customHeight="1" x14ac:dyDescent="0.2">
      <c r="A25" s="22" t="s">
        <v>57</v>
      </c>
      <c r="B25" s="22" t="s">
        <v>58</v>
      </c>
      <c r="C25" s="23" t="s">
        <v>29</v>
      </c>
      <c r="D25" s="20">
        <v>20</v>
      </c>
    </row>
    <row r="26" spans="1:4" ht="20.25" customHeight="1" x14ac:dyDescent="0.2">
      <c r="A26" s="22" t="s">
        <v>31</v>
      </c>
      <c r="B26" s="22" t="s">
        <v>52</v>
      </c>
      <c r="C26" s="25" t="s">
        <v>29</v>
      </c>
      <c r="D26" s="24">
        <v>580</v>
      </c>
    </row>
    <row r="27" spans="1:4" ht="24.45" customHeight="1" x14ac:dyDescent="0.2">
      <c r="A27" s="22" t="s">
        <v>30</v>
      </c>
      <c r="B27" s="22" t="s">
        <v>50</v>
      </c>
      <c r="C27" s="23" t="s">
        <v>29</v>
      </c>
      <c r="D27" s="20">
        <v>20</v>
      </c>
    </row>
    <row r="28" spans="1:4" ht="15.8" customHeight="1" x14ac:dyDescent="0.2">
      <c r="A28" s="22" t="s">
        <v>12</v>
      </c>
      <c r="B28" s="22" t="s">
        <v>45</v>
      </c>
      <c r="C28" s="23" t="s">
        <v>44</v>
      </c>
      <c r="D28" s="20">
        <v>15</v>
      </c>
    </row>
    <row r="29" spans="1:4" ht="15.8" customHeight="1" x14ac:dyDescent="0.2">
      <c r="A29" s="22" t="s">
        <v>46</v>
      </c>
      <c r="B29" s="22" t="s">
        <v>47</v>
      </c>
      <c r="C29" s="23" t="s">
        <v>29</v>
      </c>
      <c r="D29" s="20">
        <f>200</f>
        <v>200</v>
      </c>
    </row>
    <row r="30" spans="1:4" ht="15.8" customHeight="1" x14ac:dyDescent="0.2">
      <c r="A30" s="22" t="s">
        <v>55</v>
      </c>
      <c r="B30" s="22" t="s">
        <v>56</v>
      </c>
      <c r="C30" s="23" t="s">
        <v>44</v>
      </c>
      <c r="D30" s="20">
        <v>90</v>
      </c>
    </row>
    <row r="31" spans="1:4" ht="15.8" customHeight="1" x14ac:dyDescent="0.2">
      <c r="A31" s="22" t="s">
        <v>59</v>
      </c>
      <c r="B31" s="22" t="s">
        <v>64</v>
      </c>
      <c r="C31" s="23" t="s">
        <v>63</v>
      </c>
      <c r="D31" s="20">
        <v>35</v>
      </c>
    </row>
    <row r="32" spans="1:4" ht="23.8" customHeight="1" x14ac:dyDescent="0.2">
      <c r="A32" s="22" t="s">
        <v>61</v>
      </c>
      <c r="B32" s="22" t="s">
        <v>65</v>
      </c>
      <c r="C32" s="23" t="s">
        <v>44</v>
      </c>
      <c r="D32" s="20">
        <v>10</v>
      </c>
    </row>
    <row r="33" spans="1:4" ht="15.8" customHeight="1" x14ac:dyDescent="0.2">
      <c r="A33" s="22" t="s">
        <v>60</v>
      </c>
      <c r="B33" s="22" t="s">
        <v>64</v>
      </c>
      <c r="C33" s="23" t="s">
        <v>48</v>
      </c>
      <c r="D33" s="20">
        <v>10</v>
      </c>
    </row>
    <row r="34" spans="1:4" ht="25.5" customHeight="1" x14ac:dyDescent="0.2">
      <c r="A34" s="22" t="s">
        <v>22</v>
      </c>
      <c r="B34" s="19" t="s">
        <v>23</v>
      </c>
      <c r="C34" s="23" t="s">
        <v>44</v>
      </c>
      <c r="D34" s="20">
        <v>15</v>
      </c>
    </row>
    <row r="35" spans="1:4" ht="25.5" customHeight="1" thickBot="1" x14ac:dyDescent="0.25">
      <c r="A35" s="30" t="s">
        <v>32</v>
      </c>
      <c r="B35" s="16" t="s">
        <v>33</v>
      </c>
      <c r="C35" s="18" t="s">
        <v>29</v>
      </c>
      <c r="D35" s="17">
        <v>25</v>
      </c>
    </row>
    <row r="36" spans="1:4" ht="20.25" customHeight="1" thickTop="1" thickBot="1" x14ac:dyDescent="0.25">
      <c r="A36" s="8" t="s">
        <v>8</v>
      </c>
      <c r="B36" s="9"/>
      <c r="C36" s="11"/>
      <c r="D36" s="10">
        <f>SUM(D8:D35)</f>
        <v>8105</v>
      </c>
    </row>
    <row r="37" spans="1:4" ht="20.25" customHeight="1" x14ac:dyDescent="0.2">
      <c r="A37" s="12"/>
      <c r="B37" s="13"/>
      <c r="C37" s="14"/>
      <c r="D37" s="15"/>
    </row>
    <row r="38" spans="1:4" x14ac:dyDescent="0.2">
      <c r="A38" s="7" t="s">
        <v>4</v>
      </c>
      <c r="B38" s="5"/>
      <c r="C38" s="6"/>
      <c r="D38" s="6"/>
    </row>
    <row r="39" spans="1:4" x14ac:dyDescent="0.2">
      <c r="A39" s="7"/>
      <c r="B39" s="5"/>
      <c r="C39" s="6"/>
      <c r="D39" s="6"/>
    </row>
    <row r="40" spans="1:4" x14ac:dyDescent="0.2">
      <c r="A40" s="7"/>
      <c r="B40" s="5"/>
      <c r="C40" s="6"/>
      <c r="D40" s="6"/>
    </row>
    <row r="41" spans="1:4" x14ac:dyDescent="0.2">
      <c r="A41" s="5"/>
      <c r="B41" s="5"/>
      <c r="C41" s="6"/>
      <c r="D41" s="6"/>
    </row>
    <row r="42" spans="1:4" x14ac:dyDescent="0.2">
      <c r="A42" s="4"/>
      <c r="B42" s="4"/>
    </row>
  </sheetData>
  <sheetProtection algorithmName="SHA-512" hashValue="fZHmYlpMCDAJjDeAW8JK32pIy88TSy9vrPFG+V/snwZPNhBddBIjc6CGej0s9spDqU7xTb49XMJR/YGZFGdUzQ==" saltValue="JmtEz5E+lO18auYnQks24Q==" spinCount="100000" sheet="1" objects="1" scenarios="1"/>
  <mergeCells count="6">
    <mergeCell ref="A7:D7"/>
    <mergeCell ref="A2:D2"/>
    <mergeCell ref="A5:A6"/>
    <mergeCell ref="B5:B6"/>
    <mergeCell ref="C5:C6"/>
    <mergeCell ref="D5:D6"/>
  </mergeCells>
  <pageMargins left="0.7" right="0.7" top="0.98958333333333337" bottom="0.78740157499999996" header="0.3" footer="0.3"/>
  <pageSetup paperSize="9" orientation="landscape" r:id="rId1"/>
  <headerFooter>
    <oddHeader xml:space="preserve">&amp;L&amp;"Tahoma,Tučné"&amp;10Magistrát města
Frýdku-Místku&amp;C&amp;"Tahoma,Tučné"&amp;10
&amp;"Tahoma,Obyčejné"Finanční odbor
Zpracovala: Ilona Oborná&amp;R&amp;"Tahoma,Obyčejné"&amp;10strana &amp;P
celkem &amp;N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sociální služby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Radmila KAČMAŘÍKOVÁ</dc:creator>
  <cp:lastModifiedBy>Ilona Oborná</cp:lastModifiedBy>
  <cp:lastPrinted>2026-06-25T09:22:54Z</cp:lastPrinted>
  <dcterms:created xsi:type="dcterms:W3CDTF">2019-11-11T13:19:53Z</dcterms:created>
  <dcterms:modified xsi:type="dcterms:W3CDTF">2026-06-25T10:18:40Z</dcterms:modified>
</cp:coreProperties>
</file>